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esusp\AppData\Local\Microsoft\Windows\INetCache\Content.Outlook\NZ7WOQJN\"/>
    </mc:Choice>
  </mc:AlternateContent>
  <xr:revisionPtr revIDLastSave="0" documentId="13_ncr:1_{949C6C93-7A16-417D-8BE2-DAC183FB64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grama" sheetId="11" r:id="rId1"/>
    <sheet name="BD" sheetId="9" r:id="rId2"/>
  </sheets>
  <externalReferences>
    <externalReference r:id="rId3"/>
    <externalReference r:id="rId4"/>
  </externalReferences>
  <definedNames>
    <definedName name="_xlnm.Print_Area" localSheetId="0">Programa!$A$13:$M$13</definedName>
    <definedName name="Circuitos">BD!$B$1:$B$181</definedName>
    <definedName name="CKT">Tabla1[#All]</definedName>
    <definedName name="SegmentaciónDeDatos_ACCION_A_EJECUTAR">#N/A</definedName>
    <definedName name="SegmentaciónDeDatos_Concepto">#N/A</definedName>
    <definedName name="SegmentaciónDeDatos_DIA">#N/A</definedName>
    <definedName name="SegmentaciónDeDatos_Fecha">#N/A</definedName>
    <definedName name="SegmentaciónDeDatos_Localida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  <x14:slicerCache r:id="rId7"/>
        <x14:slicerCache r:id="rId8"/>
        <x14:slicerCache r:id="rId9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0" i="11"/>
  <c r="M19" i="11"/>
  <c r="M18" i="11"/>
  <c r="M29" i="11" l="1"/>
  <c r="M28" i="11"/>
  <c r="M27" i="11" l="1"/>
  <c r="M26" i="11"/>
  <c r="M25" i="11"/>
  <c r="M24" i="11" l="1"/>
  <c r="M23" i="11"/>
  <c r="M22" i="11" l="1"/>
  <c r="M32" i="11" l="1"/>
  <c r="M16" i="11" l="1"/>
  <c r="M14" i="11" l="1"/>
  <c r="M15" i="11"/>
  <c r="M17" i="11" l="1"/>
  <c r="M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Parlin del Carmen Almonte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Parlin del Carmen Almonte: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<sst xmlns="http://schemas.openxmlformats.org/spreadsheetml/2006/main" count="1162" uniqueCount="648">
  <si>
    <t>Fecha</t>
  </si>
  <si>
    <t>Circuito</t>
  </si>
  <si>
    <t>Contrata</t>
  </si>
  <si>
    <t>Celda</t>
  </si>
  <si>
    <t>Jefe de trabajo EDENORTE</t>
  </si>
  <si>
    <t>Jefe de trabajo Contrata</t>
  </si>
  <si>
    <t>Equipos</t>
  </si>
  <si>
    <t>Alcance</t>
  </si>
  <si>
    <t>% de Apertura</t>
  </si>
  <si>
    <t>Hora de Inicio</t>
  </si>
  <si>
    <t>Alimentador</t>
  </si>
  <si>
    <t>MOCN103GUA</t>
  </si>
  <si>
    <t>Dirección</t>
  </si>
  <si>
    <t>CIRCUITO</t>
  </si>
  <si>
    <t>MATRICULA</t>
  </si>
  <si>
    <t>Bonao Pueblo - BONP101</t>
  </si>
  <si>
    <t>BONP101</t>
  </si>
  <si>
    <t>#1 - BPER104</t>
  </si>
  <si>
    <t>BPER104</t>
  </si>
  <si>
    <t>#2 - BPER102</t>
  </si>
  <si>
    <t>BPER102</t>
  </si>
  <si>
    <t>#3 - BPER101</t>
  </si>
  <si>
    <t>BPER101</t>
  </si>
  <si>
    <t>#4 - BPER105</t>
  </si>
  <si>
    <t>BPER105</t>
  </si>
  <si>
    <t>CONS101</t>
  </si>
  <si>
    <t>Constanza - CONS401</t>
  </si>
  <si>
    <t>CONS401</t>
  </si>
  <si>
    <t>Jarabacoa - JARA101</t>
  </si>
  <si>
    <t>JARA101</t>
  </si>
  <si>
    <t>El Río Constanza - LRIO101</t>
  </si>
  <si>
    <t>LRIO101</t>
  </si>
  <si>
    <t>#2 La Vega Nueva - LVEG104</t>
  </si>
  <si>
    <t>LVEG104</t>
  </si>
  <si>
    <t>#3 - LVEG403</t>
  </si>
  <si>
    <t>LVEG403</t>
  </si>
  <si>
    <t>#7 La Vega Nueva - LVEG105</t>
  </si>
  <si>
    <t>LVEG105</t>
  </si>
  <si>
    <t>Circuito 8 De La Vega- LVEG103</t>
  </si>
  <si>
    <t>LVEG103</t>
  </si>
  <si>
    <t>#4 - LVPE102</t>
  </si>
  <si>
    <t>LVPE102</t>
  </si>
  <si>
    <t>#5 - LVPE101</t>
  </si>
  <si>
    <t>LVPE101</t>
  </si>
  <si>
    <t>#6 - LVPE103</t>
  </si>
  <si>
    <t>LVPE103</t>
  </si>
  <si>
    <t>Las Minas - MAIM402</t>
  </si>
  <si>
    <t>MAIM402</t>
  </si>
  <si>
    <t>Maimón - MAIM401</t>
  </si>
  <si>
    <t>MAIM401</t>
  </si>
  <si>
    <t>#2 - MOCA103</t>
  </si>
  <si>
    <t>MOCA103</t>
  </si>
  <si>
    <t>#5 - MOCA104</t>
  </si>
  <si>
    <t>MOCA104</t>
  </si>
  <si>
    <t>6 de Moca - MOCA102</t>
  </si>
  <si>
    <t>MOCA102</t>
  </si>
  <si>
    <t>#1 - MOCN103</t>
  </si>
  <si>
    <t>MOCN103</t>
  </si>
  <si>
    <t>#3 - MOCN107</t>
  </si>
  <si>
    <t>MOCN107</t>
  </si>
  <si>
    <t>#4 - MOCN106</t>
  </si>
  <si>
    <t>MOCN106</t>
  </si>
  <si>
    <t>ACUEDUCTO CORAAMOCA - MOCN101</t>
  </si>
  <si>
    <t>MOCN101</t>
  </si>
  <si>
    <t>Paso Bajito - PBAJ701</t>
  </si>
  <si>
    <t>PBAJ701</t>
  </si>
  <si>
    <t>#1 Rincón - RINC102</t>
  </si>
  <si>
    <t>RINC102</t>
  </si>
  <si>
    <t>#2 Rincón - RINC101</t>
  </si>
  <si>
    <t>RINC101</t>
  </si>
  <si>
    <t>Exclusivo RINC103</t>
  </si>
  <si>
    <t>RINC103</t>
  </si>
  <si>
    <t>Tireo - TIRE701</t>
  </si>
  <si>
    <t>TIRE701</t>
  </si>
  <si>
    <t>#1 Exclusivo - ZFVE102</t>
  </si>
  <si>
    <t>ZFVE102</t>
  </si>
  <si>
    <t>#2 Zona Franca La Vega - ZFVE101</t>
  </si>
  <si>
    <t>ZFVE101</t>
  </si>
  <si>
    <t>Circuito Aeropuerto - APPL101</t>
  </si>
  <si>
    <t>APPL101</t>
  </si>
  <si>
    <t>La Unión - APPL102</t>
  </si>
  <si>
    <t>APPL102</t>
  </si>
  <si>
    <t>#1 - CABT101</t>
  </si>
  <si>
    <t>CABT101</t>
  </si>
  <si>
    <t>#2 Cabarete - CABT102</t>
  </si>
  <si>
    <t>CABT102</t>
  </si>
  <si>
    <t>Exclusivo - CABT103</t>
  </si>
  <si>
    <t>CABT103</t>
  </si>
  <si>
    <t>La Cruz de Yásica - CYAS501</t>
  </si>
  <si>
    <t>CYAS501</t>
  </si>
  <si>
    <t>Gurabito de Yaroa - GURA501</t>
  </si>
  <si>
    <t>GURA501</t>
  </si>
  <si>
    <t>#1 - IMBE102</t>
  </si>
  <si>
    <t>IMBE102</t>
  </si>
  <si>
    <t>#2 - IMBE103</t>
  </si>
  <si>
    <t>IMBE103</t>
  </si>
  <si>
    <t>LUPR102-LA ISABELA</t>
  </si>
  <si>
    <t>LUPR102</t>
  </si>
  <si>
    <t>LUPR103-LUPERON</t>
  </si>
  <si>
    <t>LUPR103</t>
  </si>
  <si>
    <t>A - PDOR102</t>
  </si>
  <si>
    <t>PDOR102</t>
  </si>
  <si>
    <t>B - PDOR101</t>
  </si>
  <si>
    <t>PDOR101</t>
  </si>
  <si>
    <t>#1 - PPLA101</t>
  </si>
  <si>
    <t>PPLA101</t>
  </si>
  <si>
    <t>#2 - PPLA102</t>
  </si>
  <si>
    <t>PPLA102</t>
  </si>
  <si>
    <t>#3 - PPLA103</t>
  </si>
  <si>
    <t>PPLA103</t>
  </si>
  <si>
    <t>#4 - PPLA105</t>
  </si>
  <si>
    <t>PPLA105</t>
  </si>
  <si>
    <t>#2 San Marcos - PPTA103</t>
  </si>
  <si>
    <t>PPTA103</t>
  </si>
  <si>
    <t>Cofresí - PPTA101</t>
  </si>
  <si>
    <t>PPTA101</t>
  </si>
  <si>
    <t>#1 Sabaneta - SABY101</t>
  </si>
  <si>
    <t>SABY101</t>
  </si>
  <si>
    <t>#2 Sabaneta - SABY102</t>
  </si>
  <si>
    <t>SABY102</t>
  </si>
  <si>
    <t>#2 El Batey - SOSU104</t>
  </si>
  <si>
    <t>SOSU104</t>
  </si>
  <si>
    <t>#3 Los Charamicos - SOSU103</t>
  </si>
  <si>
    <t>SOSU103</t>
  </si>
  <si>
    <t>Productos Sosua - SOSU105</t>
  </si>
  <si>
    <t>SOSU105</t>
  </si>
  <si>
    <t>Sosua - SOSU101</t>
  </si>
  <si>
    <t>SOSU101</t>
  </si>
  <si>
    <t>Tubagua - TUBA501</t>
  </si>
  <si>
    <t>TUBA501</t>
  </si>
  <si>
    <t>Yásica de Yaroa - YASI701</t>
  </si>
  <si>
    <t>YASI701</t>
  </si>
  <si>
    <t>4.16 MAIMON - ZFPP401</t>
  </si>
  <si>
    <t>ZFPP401</t>
  </si>
  <si>
    <t>ISABEL DE TORRES - ZFPP402</t>
  </si>
  <si>
    <t>ZFPP402</t>
  </si>
  <si>
    <t>Abanico Per - ABAP101</t>
  </si>
  <si>
    <t>ABAP101</t>
  </si>
  <si>
    <t>Abanico Sánchez - ABAP301</t>
  </si>
  <si>
    <t>ABAP301</t>
  </si>
  <si>
    <t>AGLIPO</t>
  </si>
  <si>
    <t>AGLI101</t>
  </si>
  <si>
    <t>Acueducto Cenoví - CENO102</t>
  </si>
  <si>
    <t>CENO102</t>
  </si>
  <si>
    <t>Cenoví - CENO101</t>
  </si>
  <si>
    <t>CENO101</t>
  </si>
  <si>
    <t>Imbert - CHIV105</t>
  </si>
  <si>
    <t>CHIV105</t>
  </si>
  <si>
    <t>Las Guaranas  - CHIV103</t>
  </si>
  <si>
    <t>CHIV103</t>
  </si>
  <si>
    <t>Libertad - CHIV104</t>
  </si>
  <si>
    <t>CHIV104</t>
  </si>
  <si>
    <t>Piantini - CHIV102</t>
  </si>
  <si>
    <t>CHIV102</t>
  </si>
  <si>
    <t>Santa Ana - CHIV101</t>
  </si>
  <si>
    <t>CHIV101</t>
  </si>
  <si>
    <t>Vista del Valle - CHIV106</t>
  </si>
  <si>
    <t>CHIV106</t>
  </si>
  <si>
    <t>Cotuí - COTU102</t>
  </si>
  <si>
    <t>COTU102</t>
  </si>
  <si>
    <t>Exclusivo de Cotui - COTU106</t>
  </si>
  <si>
    <t>COTU106</t>
  </si>
  <si>
    <t>Las Matas - COTU103</t>
  </si>
  <si>
    <t>COTU103</t>
  </si>
  <si>
    <t>La Garza - GARZ701</t>
  </si>
  <si>
    <t>GARZ701</t>
  </si>
  <si>
    <t>El Factor - NAGU102</t>
  </si>
  <si>
    <t>NAGU102</t>
  </si>
  <si>
    <t>Nagua - NAGU101</t>
  </si>
  <si>
    <t>NAGU101</t>
  </si>
  <si>
    <t>Exclusivo-PAYI102</t>
  </si>
  <si>
    <t>PAYI102</t>
  </si>
  <si>
    <t>Payita - PAYI101</t>
  </si>
  <si>
    <t>PAYI101</t>
  </si>
  <si>
    <t>Exclusivo Factoría Galan - PIME102</t>
  </si>
  <si>
    <t>PIME102</t>
  </si>
  <si>
    <t>Pimentel - PIME101</t>
  </si>
  <si>
    <t>PIME101</t>
  </si>
  <si>
    <t>Rincón Adentro - RADE701</t>
  </si>
  <si>
    <t>RADE701</t>
  </si>
  <si>
    <t>#1 Rincón de Molenillo - RMOL701</t>
  </si>
  <si>
    <t>RMOL701</t>
  </si>
  <si>
    <t>RIO SAN JUAN - RSJU101</t>
  </si>
  <si>
    <t>RSJU101</t>
  </si>
  <si>
    <t>#1  - SALC104</t>
  </si>
  <si>
    <t>SALC104</t>
  </si>
  <si>
    <t>Tenares - SALC102</t>
  </si>
  <si>
    <t>SALC102</t>
  </si>
  <si>
    <t>VILLA TAPIA - SALC101</t>
  </si>
  <si>
    <t>SALC101</t>
  </si>
  <si>
    <t>#1 Samaná - SAMA102</t>
  </si>
  <si>
    <t>SAMA102</t>
  </si>
  <si>
    <t>Bahia Principe - SAMA103</t>
  </si>
  <si>
    <t>SAMA103</t>
  </si>
  <si>
    <t>Hotel Cayacoa - SAMA104</t>
  </si>
  <si>
    <t>SAMA104</t>
  </si>
  <si>
    <t>Exclusivo Aeropuerto Catey - SANC102</t>
  </si>
  <si>
    <t>SANC102</t>
  </si>
  <si>
    <t>LOS AGREGADO - SANC105</t>
  </si>
  <si>
    <t>SANC105</t>
  </si>
  <si>
    <t>Sánchez - SANC103</t>
  </si>
  <si>
    <t>SANC103</t>
  </si>
  <si>
    <t>ACERO DEL CIBAO</t>
  </si>
  <si>
    <t>ACIB101</t>
  </si>
  <si>
    <t>#1 - CANA103</t>
  </si>
  <si>
    <t>CANA103</t>
  </si>
  <si>
    <t>#2 - CANA105</t>
  </si>
  <si>
    <t>CANA105</t>
  </si>
  <si>
    <t>#3 - CANA102</t>
  </si>
  <si>
    <t>CANA102</t>
  </si>
  <si>
    <t>#4 - CANA101</t>
  </si>
  <si>
    <t>CANA101</t>
  </si>
  <si>
    <t>Aereopuerto Cibao - CANA106</t>
  </si>
  <si>
    <t>CANA106</t>
  </si>
  <si>
    <t>Servicios Estación - CANA104</t>
  </si>
  <si>
    <t>CANA104</t>
  </si>
  <si>
    <t>Toma de Agua Sabana Iglesia - CSIG101</t>
  </si>
  <si>
    <t>CSIG101</t>
  </si>
  <si>
    <t>#1 Don Pedro - DPED103</t>
  </si>
  <si>
    <t>DPED103</t>
  </si>
  <si>
    <t>#2 Don Pedro - DPED104</t>
  </si>
  <si>
    <t>DPED104</t>
  </si>
  <si>
    <t>#3 Don Pedro - DPED105</t>
  </si>
  <si>
    <t>DPED105</t>
  </si>
  <si>
    <t>ZF Guazumal - DPED101</t>
  </si>
  <si>
    <t>DPED101</t>
  </si>
  <si>
    <t>#1 - GALL102</t>
  </si>
  <si>
    <t>GALL102</t>
  </si>
  <si>
    <t>#2 - GALL103</t>
  </si>
  <si>
    <t>GALL103</t>
  </si>
  <si>
    <t>#6 - GALL101</t>
  </si>
  <si>
    <t>GALL101</t>
  </si>
  <si>
    <t>#3 - GALL114</t>
  </si>
  <si>
    <t>GALL114</t>
  </si>
  <si>
    <t>#4 - GALL113</t>
  </si>
  <si>
    <t>GALL113</t>
  </si>
  <si>
    <t>#5 - GALL112</t>
  </si>
  <si>
    <t>GALL112</t>
  </si>
  <si>
    <t>Bayguate - JANI102</t>
  </si>
  <si>
    <t>JANI102</t>
  </si>
  <si>
    <t>Jánico - JANI101</t>
  </si>
  <si>
    <t>JANI101</t>
  </si>
  <si>
    <t>Factoría Bisono - NAVA102</t>
  </si>
  <si>
    <t>NAVA102</t>
  </si>
  <si>
    <t>Navarrete - NAVA101</t>
  </si>
  <si>
    <t>NAVA101</t>
  </si>
  <si>
    <t>#4 - NIBA102</t>
  </si>
  <si>
    <t>NIBA102</t>
  </si>
  <si>
    <t>#4A - NIBA103</t>
  </si>
  <si>
    <t>NIBA103</t>
  </si>
  <si>
    <t>#8 - NIBA101</t>
  </si>
  <si>
    <t>NIBA101</t>
  </si>
  <si>
    <t>1-2 DE NIBAJE - NIBA104</t>
  </si>
  <si>
    <t>NIBA104</t>
  </si>
  <si>
    <t>#3 - NIBA112</t>
  </si>
  <si>
    <t>NIBA112</t>
  </si>
  <si>
    <t>#5 - NIBA113</t>
  </si>
  <si>
    <t>NIBA113</t>
  </si>
  <si>
    <t>#6 - NIBA114</t>
  </si>
  <si>
    <t>NIBA114</t>
  </si>
  <si>
    <t>#7 - NIBA116</t>
  </si>
  <si>
    <t>NIBA116</t>
  </si>
  <si>
    <t>#9 - NIBA115</t>
  </si>
  <si>
    <t>NIBA115</t>
  </si>
  <si>
    <t>Pedro García - PGAR401</t>
  </si>
  <si>
    <t>PGAR401</t>
  </si>
  <si>
    <t>Exclusivo - QUIN103</t>
  </si>
  <si>
    <t>QUIN103</t>
  </si>
  <si>
    <t>La Canela - QUIN101</t>
  </si>
  <si>
    <t>QUIN101</t>
  </si>
  <si>
    <t>Villa Gonzalez - QUIN102</t>
  </si>
  <si>
    <t>QUIN102</t>
  </si>
  <si>
    <t>Centro de SAJOMA - SAJO101</t>
  </si>
  <si>
    <t>SAJO101</t>
  </si>
  <si>
    <t>Los Montones - SAJO102</t>
  </si>
  <si>
    <t>SAJO102</t>
  </si>
  <si>
    <t>Exclusivo Servicios Auxiliares SSEE</t>
  </si>
  <si>
    <t>TAVE305</t>
  </si>
  <si>
    <t>Sabana Iglesia - TAVE101</t>
  </si>
  <si>
    <t>TAVE101</t>
  </si>
  <si>
    <t>Santiago Taveras Janico - TAVE302</t>
  </si>
  <si>
    <t>TAVE302</t>
  </si>
  <si>
    <t>Lado Licey - VOLG101</t>
  </si>
  <si>
    <t>VOLG101</t>
  </si>
  <si>
    <t>Villa Olga - VOLG102</t>
  </si>
  <si>
    <t>VOLG102</t>
  </si>
  <si>
    <t>Villa Olga - VOLG103</t>
  </si>
  <si>
    <t>VOLG103</t>
  </si>
  <si>
    <t>#1 - ZFSA105</t>
  </si>
  <si>
    <t>ZFSA105</t>
  </si>
  <si>
    <t>#4 - ZFSA104</t>
  </si>
  <si>
    <t>ZFSA104</t>
  </si>
  <si>
    <t>#9 - ZFSA101</t>
  </si>
  <si>
    <t>ZFSA101</t>
  </si>
  <si>
    <t>MEDINA EXPORT - ZFSA103</t>
  </si>
  <si>
    <t>ZFSA103</t>
  </si>
  <si>
    <t>#2 - ZFSA114</t>
  </si>
  <si>
    <t>ZFSA114</t>
  </si>
  <si>
    <t>#3 - ZFSA115</t>
  </si>
  <si>
    <t>ZFSA115</t>
  </si>
  <si>
    <t>ZF LA CANELA - ZFSA117</t>
  </si>
  <si>
    <t>ZFSA117</t>
  </si>
  <si>
    <t>Los Almácigos - ALMA101</t>
  </si>
  <si>
    <t>ALMA101</t>
  </si>
  <si>
    <t>Las Caobas - CAOB501</t>
  </si>
  <si>
    <t>CAOB501</t>
  </si>
  <si>
    <t>Esperanza - CESP101</t>
  </si>
  <si>
    <t>CESP101</t>
  </si>
  <si>
    <t>INAPA - CESP103</t>
  </si>
  <si>
    <t>CESP103</t>
  </si>
  <si>
    <t>Laguna Salada - CESP102</t>
  </si>
  <si>
    <t>CESP102</t>
  </si>
  <si>
    <t>Villa Elisa - CESP104</t>
  </si>
  <si>
    <t>CESP104</t>
  </si>
  <si>
    <t>Dajabón - DAJA103</t>
  </si>
  <si>
    <t>DAJA103</t>
  </si>
  <si>
    <t>Loma de Cabrera - DAJA104</t>
  </si>
  <si>
    <t>DAJA104</t>
  </si>
  <si>
    <t>Zona Franca Dajabón - DAJA101</t>
  </si>
  <si>
    <t>DAJA101</t>
  </si>
  <si>
    <t>Zona Retiro Monción</t>
  </si>
  <si>
    <t>CMON101</t>
  </si>
  <si>
    <t>Exclusivo Productos JAJA - PJAJ101</t>
  </si>
  <si>
    <t>PJAJ101</t>
  </si>
  <si>
    <t>KOLA REAL - KREA301</t>
  </si>
  <si>
    <t>KREA101</t>
  </si>
  <si>
    <t>Manzanillo - MANZ501</t>
  </si>
  <si>
    <t>MANZ501</t>
  </si>
  <si>
    <t>#1 (Mao) - MAON101</t>
  </si>
  <si>
    <t>MAON101</t>
  </si>
  <si>
    <t>#2 (Mao) - MAON102</t>
  </si>
  <si>
    <t>MAON102</t>
  </si>
  <si>
    <t>#3 (Mao) - MAON103</t>
  </si>
  <si>
    <t>MAON103</t>
  </si>
  <si>
    <t>34.5 KV Montecristi - Villa Vásquez MCRI305</t>
  </si>
  <si>
    <t>MCRI305</t>
  </si>
  <si>
    <t>34.5kV Montecristi - MCRI302</t>
  </si>
  <si>
    <t>MCRI302</t>
  </si>
  <si>
    <t>Montecristi - MCRI101</t>
  </si>
  <si>
    <t>MCRI101</t>
  </si>
  <si>
    <t>ZF Montecristi - MCRI103</t>
  </si>
  <si>
    <t>MCRI103</t>
  </si>
  <si>
    <t>Línea 34.5 kV Hacia Cruce de Esperanza MNUE305</t>
  </si>
  <si>
    <t>MNUE305</t>
  </si>
  <si>
    <t>Línea 34.5 kv Santiago Rodriguez MNUE301</t>
  </si>
  <si>
    <t>MNUE301</t>
  </si>
  <si>
    <t>Monción - MONC101</t>
  </si>
  <si>
    <t>MONC101</t>
  </si>
  <si>
    <t>Nueva Judea - NJUD701</t>
  </si>
  <si>
    <t>NJUD701</t>
  </si>
  <si>
    <t>Partido Dajabón - PART401</t>
  </si>
  <si>
    <t>PART401</t>
  </si>
  <si>
    <t>El Pino - PINO401</t>
  </si>
  <si>
    <t>PINO401</t>
  </si>
  <si>
    <t>REEFER SERVICES - REEF101</t>
  </si>
  <si>
    <t>REEF101</t>
  </si>
  <si>
    <t>LA ROCA 501</t>
  </si>
  <si>
    <t>ROCA501</t>
  </si>
  <si>
    <t>Santa Maria - SMAR101</t>
  </si>
  <si>
    <t>SMAR101</t>
  </si>
  <si>
    <t>#1 - SROD101</t>
  </si>
  <si>
    <t>SROD101</t>
  </si>
  <si>
    <t>#2 - SROD102</t>
  </si>
  <si>
    <t>SROD102</t>
  </si>
  <si>
    <t>SRON301-SANTIAGO RODRIGUEZ</t>
  </si>
  <si>
    <t>SRON301</t>
  </si>
  <si>
    <t>SRON302-SANTIAGO RODRIGUEZ</t>
  </si>
  <si>
    <t>SRON302</t>
  </si>
  <si>
    <t>Guayubín - VVAS102</t>
  </si>
  <si>
    <t>VVAS102</t>
  </si>
  <si>
    <t>Villa Vasquez - VVAS101</t>
  </si>
  <si>
    <t>VVAS101</t>
  </si>
  <si>
    <t>VILLA VASQUEZ - VVAS103</t>
  </si>
  <si>
    <t>VVAS103</t>
  </si>
  <si>
    <t>LADO PONTON</t>
  </si>
  <si>
    <t>La Vega</t>
  </si>
  <si>
    <t>LADO SABANETA</t>
  </si>
  <si>
    <t>CERCADO ALTO</t>
  </si>
  <si>
    <t>COROCITO</t>
  </si>
  <si>
    <t>PEDREGAL</t>
  </si>
  <si>
    <t>LOS ROBLES</t>
  </si>
  <si>
    <t>BARRIO BLANCO</t>
  </si>
  <si>
    <t>PIEDRA BLANCA</t>
  </si>
  <si>
    <t>ESTANCITA</t>
  </si>
  <si>
    <t>LOS HOYITOS</t>
  </si>
  <si>
    <t>MANABAO</t>
  </si>
  <si>
    <t>PALMARITO</t>
  </si>
  <si>
    <t>AMADA 1</t>
  </si>
  <si>
    <t>S10% VILLAS ELSA</t>
  </si>
  <si>
    <t>LADO LA CIGUA</t>
  </si>
  <si>
    <t>LA ROSA</t>
  </si>
  <si>
    <t>LAS CARMELITAS</t>
  </si>
  <si>
    <t>S10% EURIPIDES</t>
  </si>
  <si>
    <t>PINAR QUEMADO</t>
  </si>
  <si>
    <t>EL HIGUERO</t>
  </si>
  <si>
    <t>VILLA FRANCISCA</t>
  </si>
  <si>
    <t>LAS MARAS</t>
  </si>
  <si>
    <t>VILLA ROSA</t>
  </si>
  <si>
    <t>PEÑA Y REINOSO</t>
  </si>
  <si>
    <t>S10%  LA ISLETA</t>
  </si>
  <si>
    <t>HATILLO</t>
  </si>
  <si>
    <t>ANGOSTO</t>
  </si>
  <si>
    <t>PINAR QUEMADO MONOFASICO</t>
  </si>
  <si>
    <t>DON ZOILO</t>
  </si>
  <si>
    <t>ITC-MONTAÑA</t>
  </si>
  <si>
    <t>JARA101MON</t>
  </si>
  <si>
    <t>ICAT DE TERRERO</t>
  </si>
  <si>
    <t>LVEG103TER</t>
  </si>
  <si>
    <t>ITC-HATICO</t>
  </si>
  <si>
    <t>LVEG105HAT</t>
  </si>
  <si>
    <t>ITC-ARENOSO</t>
  </si>
  <si>
    <t>LVPE101ARE</t>
  </si>
  <si>
    <t>ITC-BARRANCA</t>
  </si>
  <si>
    <t>LVPE102BAR</t>
  </si>
  <si>
    <t>ITC BARRANCA</t>
  </si>
  <si>
    <t>LVPE102CAB</t>
  </si>
  <si>
    <t>ICAT DE POCILGA</t>
  </si>
  <si>
    <t>LVPE102POC</t>
  </si>
  <si>
    <t>ITC-RANCHO VIEJO</t>
  </si>
  <si>
    <t>LVPE102RAN</t>
  </si>
  <si>
    <t>ITC-PONTON</t>
  </si>
  <si>
    <t>LVPE103PON</t>
  </si>
  <si>
    <t>ITC SAN VICTOR</t>
  </si>
  <si>
    <t>MOCA103SVI</t>
  </si>
  <si>
    <t>ITC-LA DUARTE</t>
  </si>
  <si>
    <t>MOCA104DUA</t>
  </si>
  <si>
    <t>ITC-LA ROSARIO</t>
  </si>
  <si>
    <t>MOCA104ROS</t>
  </si>
  <si>
    <t>ITC-CUTUPU</t>
  </si>
  <si>
    <t>MOCN103CUT</t>
  </si>
  <si>
    <t>ITC-GUANABANO</t>
  </si>
  <si>
    <t>MOCN107MAM</t>
  </si>
  <si>
    <t>ITC-MON LA JAGUA</t>
  </si>
  <si>
    <t>MOCN107MLJ</t>
  </si>
  <si>
    <t>701 PASO BAJITO</t>
  </si>
  <si>
    <t>ICAT SAN BARTOLO</t>
  </si>
  <si>
    <t>RINC101SAN</t>
  </si>
  <si>
    <t>ITC-EL PINO</t>
  </si>
  <si>
    <t>RINC102PIN</t>
  </si>
  <si>
    <t>ITC-GUACO</t>
  </si>
  <si>
    <t>ZFVE101GUA</t>
  </si>
  <si>
    <t>ITC-PISTA</t>
  </si>
  <si>
    <t>ZFVE101PIS</t>
  </si>
  <si>
    <t>Puerto Plata</t>
  </si>
  <si>
    <t>San Francisco</t>
  </si>
  <si>
    <t>Santiago</t>
  </si>
  <si>
    <t>Valverde Mao</t>
  </si>
  <si>
    <t>SECTOR</t>
  </si>
  <si>
    <t>ITC-MAT MUNICIPAL</t>
  </si>
  <si>
    <t>Horario Finalizado</t>
  </si>
  <si>
    <t>LOS CACAO</t>
  </si>
  <si>
    <t>LOS LAURELES</t>
  </si>
  <si>
    <t>BARRIO FALCONDO</t>
  </si>
  <si>
    <t>BPER101DUV</t>
  </si>
  <si>
    <t>ICAT DUARTE VIEJA</t>
  </si>
  <si>
    <t>POLLO CIBAO</t>
  </si>
  <si>
    <t>LOMA MALA</t>
  </si>
  <si>
    <t>EL ABANICO</t>
  </si>
  <si>
    <t>LADO LAS MARTINEZ</t>
  </si>
  <si>
    <t>JUMA</t>
  </si>
  <si>
    <t>BPER101LIB</t>
  </si>
  <si>
    <t>ITC LIBERTAD</t>
  </si>
  <si>
    <t>LA CONFLUENCIA</t>
  </si>
  <si>
    <t>LAS MERCEDES</t>
  </si>
  <si>
    <t>ITC CABUYA</t>
  </si>
  <si>
    <t>MOCA103LIC</t>
  </si>
  <si>
    <t>ITC-LICEY</t>
  </si>
  <si>
    <t>JARA101MAN</t>
  </si>
  <si>
    <t>ITC MANABAO</t>
  </si>
  <si>
    <t>ZFVE101MOV</t>
  </si>
  <si>
    <t>ITC LOS VALERIOS</t>
  </si>
  <si>
    <t>LVPE103APR</t>
  </si>
  <si>
    <t>ITC PEDRO A. RIVERA</t>
  </si>
  <si>
    <t>50466</t>
  </si>
  <si>
    <t>LADO JOA, LAS GUARANITAS</t>
  </si>
  <si>
    <t>RINC102LMI</t>
  </si>
  <si>
    <t>RINC102SIE</t>
  </si>
  <si>
    <t>ITC LOMA MIRANDA</t>
  </si>
  <si>
    <t>ITC 7S</t>
  </si>
  <si>
    <t>53538</t>
  </si>
  <si>
    <t>AV LA CONFLUENCIA</t>
  </si>
  <si>
    <t>JARA101POZ</t>
  </si>
  <si>
    <t>ITC LA POZA</t>
  </si>
  <si>
    <t>ZFVE101VRI</t>
  </si>
  <si>
    <t>ITC-LOS VALERIOS</t>
  </si>
  <si>
    <t>ZFVE101MAM</t>
  </si>
  <si>
    <t>ITC-MAMONA</t>
  </si>
  <si>
    <t>JARA101BBL</t>
  </si>
  <si>
    <t>ITC BARRIO BLANCO</t>
  </si>
  <si>
    <t>JARA101PBA</t>
  </si>
  <si>
    <t>ITC-PEDRA BLANCA</t>
  </si>
  <si>
    <t>56447</t>
  </si>
  <si>
    <t>56397</t>
  </si>
  <si>
    <t>PALO BLANCA, JARA101</t>
  </si>
  <si>
    <t>LA LOMETA, RINC101</t>
  </si>
  <si>
    <t>LVPE102BAC</t>
  </si>
  <si>
    <t>LVPE102YAY</t>
  </si>
  <si>
    <t>ITC BACUI</t>
  </si>
  <si>
    <t>ICAT LAS YAYAS</t>
  </si>
  <si>
    <t>ICAT LOS SUAREZ</t>
  </si>
  <si>
    <t>LVPE101SUA</t>
  </si>
  <si>
    <t>LVPE102HOY</t>
  </si>
  <si>
    <t>MOCN103CHA</t>
  </si>
  <si>
    <t>ICAT LA CHANQUETA</t>
  </si>
  <si>
    <t>ICAT HOYA GRANDE</t>
  </si>
  <si>
    <t>MOCA104VTR</t>
  </si>
  <si>
    <t>ITC VILLA TRINA #5 - MOCA104</t>
  </si>
  <si>
    <t>ZFVE101LLA</t>
  </si>
  <si>
    <t>ITC LAS LLANADAS #2 ZONA FRANCA</t>
  </si>
  <si>
    <t>53596</t>
  </si>
  <si>
    <t>SECC INSDUSTRIAS MACIER EX ZONA FM</t>
  </si>
  <si>
    <t>LVPE102COR</t>
  </si>
  <si>
    <t>ICAT EL CORSAL</t>
  </si>
  <si>
    <t>LVPE102CUA</t>
  </si>
  <si>
    <t>ICAT LAS CUARENTAS</t>
  </si>
  <si>
    <t>LADO CONTROBA RINC102</t>
  </si>
  <si>
    <t>RINC101LOM</t>
  </si>
  <si>
    <t>ICAT LA LOMETA</t>
  </si>
  <si>
    <t>55007</t>
  </si>
  <si>
    <t>CARR MATANZA LVPE102</t>
  </si>
  <si>
    <t>MOCA104JLO</t>
  </si>
  <si>
    <t>ITC JUAN LOPEZ</t>
  </si>
  <si>
    <t>55710</t>
  </si>
  <si>
    <t>LADO EL BADEN RANCHITO CENO102</t>
  </si>
  <si>
    <t>LADO LOS JAPONESES LVPE101</t>
  </si>
  <si>
    <t>RINC101FRO</t>
  </si>
  <si>
    <t>ITC LA FRONTERA</t>
  </si>
  <si>
    <t>51890</t>
  </si>
  <si>
    <t>ENT EDWIN TRANSMISION LVPE101</t>
  </si>
  <si>
    <t>LVPE101SOT</t>
  </si>
  <si>
    <t>ICAT LADO SOTO</t>
  </si>
  <si>
    <t>BPER105ATO</t>
  </si>
  <si>
    <t>LADO PONTON ITC PEDRO A. RIVERA</t>
  </si>
  <si>
    <t>LADO SANTO CERRO #5 LA VEGA (LVPE101)</t>
  </si>
  <si>
    <t>51874</t>
  </si>
  <si>
    <t>LADO PONTON LVPE103APR</t>
  </si>
  <si>
    <t>ITC ARROYO TORO</t>
  </si>
  <si>
    <t>51505</t>
  </si>
  <si>
    <t>CARR PALO BLANCO 12.5 JARABACOA</t>
  </si>
  <si>
    <t>56730</t>
  </si>
  <si>
    <t>52101</t>
  </si>
  <si>
    <t>LADO VILLA ELSA  MOCN103</t>
  </si>
  <si>
    <t>LADO LA YAUTIA 12.5 JARABACOA</t>
  </si>
  <si>
    <t>ZFVE101GTA</t>
  </si>
  <si>
    <t>RINC101IND</t>
  </si>
  <si>
    <t>ICAT LADO INDEPENDENCIA</t>
  </si>
  <si>
    <t>LVPE101LOM</t>
  </si>
  <si>
    <t>ICAT LOMA DE LOS ANGELES (5 DE LA VEGA)</t>
  </si>
  <si>
    <t>SECC EL EURIPIDES 10%</t>
  </si>
  <si>
    <t>56284</t>
  </si>
  <si>
    <t>CARR EL PINO, CONTROBA</t>
  </si>
  <si>
    <t>Reserva</t>
  </si>
  <si>
    <t>PROYECTO</t>
  </si>
  <si>
    <t>GAMA CIRCUITO</t>
  </si>
  <si>
    <t>ADECUACION MT Y BT</t>
  </si>
  <si>
    <t>ACCION A EJECUTAR</t>
  </si>
  <si>
    <t>ADECUACION MT</t>
  </si>
  <si>
    <t>ADECUACION BT</t>
  </si>
  <si>
    <t xml:space="preserve">SALVAMENTO TR </t>
  </si>
  <si>
    <t>LIMPIEZA REDES</t>
  </si>
  <si>
    <t>PROYECTO CT</t>
  </si>
  <si>
    <t xml:space="preserve">ADEC CT PERDIDA </t>
  </si>
  <si>
    <t>DIA</t>
  </si>
  <si>
    <t>Subestacion</t>
  </si>
  <si>
    <t>BONAO PER</t>
  </si>
  <si>
    <t>CABARETE</t>
  </si>
  <si>
    <t>CANABACOA</t>
  </si>
  <si>
    <t>CENOVI</t>
  </si>
  <si>
    <t>PODA SIN TENSION</t>
  </si>
  <si>
    <t>PODA CON TENSION</t>
  </si>
  <si>
    <t>Acción a Ejecutar</t>
  </si>
  <si>
    <t>EL PINO</t>
  </si>
  <si>
    <t>LAS UVAS</t>
  </si>
  <si>
    <t>PEDREGAL, JARABACOA</t>
  </si>
  <si>
    <t>MOCN103CAR</t>
  </si>
  <si>
    <t>MOCN103GMA</t>
  </si>
  <si>
    <t>ICAT CARRETERA EL RIO</t>
  </si>
  <si>
    <t>ICAT LA GUAMA</t>
  </si>
  <si>
    <t>MIRADOR DEL YAQUE</t>
  </si>
  <si>
    <t>Canasto TCT</t>
  </si>
  <si>
    <t>CONS101PAL</t>
  </si>
  <si>
    <t>12.5 CONSTANZA</t>
  </si>
  <si>
    <t>ITC PALERO (12.5 CONSTANZA)</t>
  </si>
  <si>
    <t>ZFVE101JYA</t>
  </si>
  <si>
    <t>ITC JIMAYACO</t>
  </si>
  <si>
    <t>ITC LAS GUARANITAS</t>
  </si>
  <si>
    <t>ZFVE101BUR</t>
  </si>
  <si>
    <t>ITC BURENDE</t>
  </si>
  <si>
    <t>TCT Mant Prevent</t>
  </si>
  <si>
    <t>Concepto</t>
  </si>
  <si>
    <t>Sector</t>
  </si>
  <si>
    <t>PROGRAMACION DE TRABAJOS MANTENIMIENTO PREVENTIVO SECTOR MAO</t>
  </si>
  <si>
    <t>MAO</t>
  </si>
  <si>
    <t>INGMELEC</t>
  </si>
  <si>
    <t>LINEA VIVA</t>
  </si>
  <si>
    <t>ELIO TAVARES</t>
  </si>
  <si>
    <t xml:space="preserve">MARCOS JUNIOR </t>
  </si>
  <si>
    <t>Mant Prevent Poda</t>
  </si>
  <si>
    <t>ALEXANDER DIAZ</t>
  </si>
  <si>
    <t>JUEVES</t>
  </si>
  <si>
    <t>MARTES</t>
  </si>
  <si>
    <t xml:space="preserve">LUNES </t>
  </si>
  <si>
    <t>Columna1</t>
  </si>
  <si>
    <t>CENTRO DEL PUEBLO</t>
  </si>
  <si>
    <t>Juan Carlos Lugo</t>
  </si>
  <si>
    <t>GABRIEL GARCIA</t>
  </si>
  <si>
    <t>ELIO TAVAREZ</t>
  </si>
  <si>
    <t xml:space="preserve">12.5 LOMA DE CABRERA </t>
  </si>
  <si>
    <t>OMAR SANTANA</t>
  </si>
  <si>
    <t>VIERNES</t>
  </si>
  <si>
    <t>BRIGADA DE PODA</t>
  </si>
  <si>
    <t xml:space="preserve">ORLANDO PERALTA </t>
  </si>
  <si>
    <t>SALVAMENTO TRANSFORMADORES</t>
  </si>
  <si>
    <t>ANDERSON SANTOS</t>
  </si>
  <si>
    <t>GRUA SALVAMENTO</t>
  </si>
  <si>
    <t>MIERCOLES</t>
  </si>
  <si>
    <t>PRINCIPAL CENTRO DEL PUEBLO</t>
  </si>
  <si>
    <t>12.5 VILLA LOS ALMACIGOS</t>
  </si>
  <si>
    <t>12.5 VILLA VASQUEZ</t>
  </si>
  <si>
    <t>ITC LAS MATAS DE SANTA CRUZ</t>
  </si>
  <si>
    <t>VVAS101LMS</t>
  </si>
  <si>
    <t xml:space="preserve">VIERNES </t>
  </si>
  <si>
    <t xml:space="preserve">MARTIN GARCIA </t>
  </si>
  <si>
    <t>CANASTO Y GRUA</t>
  </si>
  <si>
    <t>12.5 SANTA MARIA</t>
  </si>
  <si>
    <t>EXCLUSIVO DE ESPERANZA</t>
  </si>
  <si>
    <t>1 DE MAO</t>
  </si>
  <si>
    <t>12.5 MONTECRISTI</t>
  </si>
  <si>
    <t xml:space="preserve">ITC PALO VERDE </t>
  </si>
  <si>
    <t xml:space="preserve">ITC JOBO CORCOBADO </t>
  </si>
  <si>
    <t>MCRI101PVE</t>
  </si>
  <si>
    <t>VVAS101JOB</t>
  </si>
  <si>
    <t>THOMAS HIRALDO</t>
  </si>
  <si>
    <t xml:space="preserve">LOS KILOMETROS </t>
  </si>
  <si>
    <t xml:space="preserve">MAGDALENA </t>
  </si>
  <si>
    <t xml:space="preserve">CENTRO DEL PUEBLO </t>
  </si>
  <si>
    <t>JOBO CORCOBADO</t>
  </si>
  <si>
    <t>ITC DE CAÑONGO</t>
  </si>
  <si>
    <t xml:space="preserve">CAÑONGO </t>
  </si>
  <si>
    <t>LOMA DE CABRERA</t>
  </si>
  <si>
    <t>PINAR CLARO</t>
  </si>
  <si>
    <t>MANT PREVENTIVO</t>
  </si>
  <si>
    <t>34.5 MONTECRISTI LADO MANZANILLO</t>
  </si>
  <si>
    <t>EXCLUSIVO DE DAJABON</t>
  </si>
  <si>
    <t>DAJA101CAN</t>
  </si>
  <si>
    <t xml:space="preserve">PUEBLO DE COPEY </t>
  </si>
  <si>
    <t>DAJABON  BARRIO LA ESPERANZA Y LA PAZ</t>
  </si>
  <si>
    <t>AGUA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</si>
</sst>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theme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/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9" xfId="0" applyFont="1" applyBorder="1"/>
    <xf numFmtId="0" fontId="0" fillId="3" borderId="4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8" xfId="0" applyNumberFormat="1" applyFont="1" applyBorder="1" applyAlignment="1" applyProtection="1">
      <alignment horizontal="left"/>
      <protection locked="0"/>
    </xf>
    <xf numFmtId="0" fontId="1" fillId="0" borderId="1" xfId="0" applyFont="1" applyBorder="1"/>
    <xf numFmtId="0" fontId="1" fillId="0" borderId="8" xfId="0" applyFont="1" applyBorder="1" applyAlignment="1" applyProtection="1">
      <alignment horizontal="left"/>
      <protection locked="0"/>
    </xf>
    <xf numFmtId="0" fontId="0" fillId="0" borderId="8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4" fillId="6" borderId="1" xfId="0" applyFont="1" applyFill="1" applyBorder="1" applyAlignment="1">
      <alignment horizontal="center"/>
    </xf>
    <xf numFmtId="0" fontId="1" fillId="0" borderId="0" xfId="0" applyFont="1"/>
    <xf numFmtId="0" fontId="1" fillId="0" borderId="4" xfId="0" applyNumberFormat="1" applyFont="1" applyFill="1" applyBorder="1" applyAlignment="1" applyProtection="1">
      <alignment horizontal="left"/>
    </xf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1" fillId="0" borderId="4" xfId="0" applyNumberFormat="1" applyFont="1" applyFill="1" applyBorder="1" applyAlignment="1">
      <alignment horizontal="left"/>
    </xf>
    <xf numFmtId="0" fontId="1" fillId="0" borderId="4" xfId="0" applyFont="1" applyBorder="1"/>
    <xf numFmtId="0" fontId="0" fillId="0" borderId="4" xfId="0" applyFont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3" borderId="4" xfId="0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0" fillId="0" borderId="9" xfId="0" applyFont="1" applyBorder="1"/>
    <xf numFmtId="0" fontId="1" fillId="0" borderId="8" xfId="0" applyNumberFormat="1" applyFont="1" applyFill="1" applyBorder="1" applyAlignment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22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9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2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1" applyNumberFormat="1" applyFont="1" applyFill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18" fillId="0" borderId="0" xfId="1" applyNumberFormat="1" applyFont="1" applyFill="1" applyAlignment="1" applyProtection="1">
      <alignment horizontal="center" vertical="center"/>
      <protection locked="0"/>
    </xf>
    <xf numFmtId="9" fontId="5" fillId="0" borderId="0" xfId="1" applyNumberFormat="1" applyFont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</cellXfs>
  <cellStyles count="11">
    <cellStyle name="Normal" xfId="0" builtinId="0"/>
    <cellStyle name="Normal 10" xfId="1" xr:uid="{00000000-0005-0000-0000-000001000000}"/>
    <cellStyle name="Normal 11" xfId="2" xr:uid="{00000000-0005-0000-0000-000002000000}"/>
    <cellStyle name="Normal 13" xfId="3" xr:uid="{00000000-0005-0000-0000-000003000000}"/>
    <cellStyle name="Normal 15" xfId="4" xr:uid="{00000000-0005-0000-0000-000004000000}"/>
    <cellStyle name="Normal 18" xfId="5" xr:uid="{00000000-0005-0000-0000-000005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7" formatCode="d/m/yyyy\ 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7" formatCode="d/m/yyyy\ 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82BEF0"/>
      <color rgb="FF8C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07/relationships/slicerCache" Target="slicerCaches/slicerCache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tyles" Target="styles.xml"/><Relationship Id="rId5" Type="http://schemas.microsoft.com/office/2007/relationships/slicerCache" Target="slicerCaches/slicerCache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microsoft.com/office/2007/relationships/slicerCache" Target="slicerCaches/slicerCache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863173</xdr:colOff>
      <xdr:row>3</xdr:row>
      <xdr:rowOff>180656</xdr:rowOff>
    </xdr:from>
    <xdr:to>
      <xdr:col>11</xdr:col>
      <xdr:colOff>737187</xdr:colOff>
      <xdr:row>9</xdr:row>
      <xdr:rowOff>3325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8423" y="752156"/>
          <a:ext cx="3831291" cy="961023"/>
        </a:xfrm>
        <a:prstGeom prst="rect">
          <a:avLst/>
        </a:prstGeom>
      </xdr:spPr>
    </xdr:pic>
    <xdr:clientData/>
  </xdr:twoCellAnchor>
  <xdr:absoluteAnchor>
    <xdr:pos x="7736538" y="85725"/>
    <xdr:ext cx="2631063" cy="1597399"/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Concepto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ncep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15249" y="85725"/>
              <a:ext cx="2728073" cy="15973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Esta forma representa una segmentación de datos de tabla. La segmentación de datos de tabla se admite en Excel 2013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absoluteAnchor>
  <xdr:twoCellAnchor editAs="absolute">
    <xdr:from>
      <xdr:col>0</xdr:col>
      <xdr:colOff>1881950</xdr:colOff>
      <xdr:row>0</xdr:row>
      <xdr:rowOff>66676</xdr:rowOff>
    </xdr:from>
    <xdr:to>
      <xdr:col>1</xdr:col>
      <xdr:colOff>931585</xdr:colOff>
      <xdr:row>8</xdr:row>
      <xdr:rowOff>168650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Fech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66676"/>
              <a:ext cx="1781176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Esta forma representa una segmentación de datos de tabla. La segmentación de datos de tabla se admite en Excel 2013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1811921</xdr:colOff>
      <xdr:row>0</xdr:row>
      <xdr:rowOff>38100</xdr:rowOff>
    </xdr:from>
    <xdr:to>
      <xdr:col>6</xdr:col>
      <xdr:colOff>767287</xdr:colOff>
      <xdr:row>9</xdr:row>
      <xdr:rowOff>6724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ACCION A EJECUTAR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CCION A EJECUTA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401" y="38100"/>
              <a:ext cx="3524249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Esta forma representa una segmentación de datos de tabla. La segmentación de datos de tabla se admite en Excel 2013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9525</xdr:colOff>
      <xdr:row>0</xdr:row>
      <xdr:rowOff>66675</xdr:rowOff>
    </xdr:from>
    <xdr:to>
      <xdr:col>0</xdr:col>
      <xdr:colOff>1834325</xdr:colOff>
      <xdr:row>6</xdr:row>
      <xdr:rowOff>88524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DI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66675"/>
              <a:ext cx="1821438" cy="1164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994175</xdr:colOff>
      <xdr:row>0</xdr:row>
      <xdr:rowOff>57150</xdr:rowOff>
    </xdr:from>
    <xdr:to>
      <xdr:col>3</xdr:col>
      <xdr:colOff>2498951</xdr:colOff>
      <xdr:row>8</xdr:row>
      <xdr:rowOff>149599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Localidad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43324" y="57150"/>
              <a:ext cx="3895725" cy="1666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Esta forma representa una segmentación de datos de tabla. La segmentación de datos de tabla se admite en Excel 2013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santana/OneDrive%20-%20Edenorte%20Dominicana,%20S.A/Escritorio/PROGRAMA%20MT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garcia/Desktop/Programa%20de%20MTTO.%20Prev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BD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BD"/>
    </sheetNames>
    <sheetDataSet>
      <sheetData sheetId="0"/>
      <sheetData sheetId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" xr10:uid="{00000000-0013-0000-FFFF-FFFF01000000}" sourceName="Fecha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CCION_A_EJECUTAR" xr10:uid="{00000000-0013-0000-FFFF-FFFF02000000}" sourceName="Acción a Ejecutar">
  <extLst>
    <x:ext xmlns:x15="http://schemas.microsoft.com/office/spreadsheetml/2010/11/main" uri="{2F2917AC-EB37-4324-AD4E-5DD8C200BD13}">
      <x15:tableSlicerCache tableId="2" column="15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" xr10:uid="{00000000-0013-0000-FFFF-FFFF03000000}" sourceName="DIA">
  <extLst>
    <x:ext xmlns:x15="http://schemas.microsoft.com/office/spreadsheetml/2010/11/main" uri="{2F2917AC-EB37-4324-AD4E-5DD8C200BD13}">
      <x15:tableSlicerCache tableId="2" column="19">
        <x15:extLst>
          <ext xmlns="http://schemas.openxmlformats.org/spreadsheetml/2006/main" xmlns:xcalcf="http://schemas.microsoft.com/office/spreadsheetml/2018/calcfeatures" uri="{B58B0392-4F1F-4190-BB64-5DF3571DCE5F}">
            <xcalcf:calcFeatures>
              <xcalcf:feature name="microsoft.com:RD"/>
            </xcalcf:calcFeatures>
          </ext>
        </x15:extLst>
      </x15:tableSlicerCache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" xr10:uid="{00000000-0013-0000-FFFF-FFFF04000000}" sourceName="Sector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ncepto" xr10:uid="{00000000-0013-0000-FFFF-FFFF05000000}" sourceName="Concepto">
  <extLst>
    <x:ext xmlns:x15="http://schemas.microsoft.com/office/spreadsheetml/2010/11/main" uri="{2F2917AC-EB37-4324-AD4E-5DD8C200BD13}">
      <x15:tableSlicerCache tableId="2" column="1">
        <x15:extLst>
          <ext xmlns="http://schemas.openxmlformats.org/spreadsheetml/2006/main" xmlns:xcalcf="http://schemas.microsoft.com/office/spreadsheetml/2018/calcfeatures" uri="{B58B0392-4F1F-4190-BB64-5DF3571DCE5F}">
            <xcalcf:calcFeatures>
              <xcalcf:feature name="microsoft.com:RD"/>
            </xcalcf:calcFeatures>
          </ext>
        </x15:extLst>
      </x15:tableSlicerCache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echa" xr10:uid="{00000000-0014-0000-FFFF-FFFF01000000}" cache="SegmentaciónDeDatos_Fecha" caption="Fecha" columnCount="2" style="SlicerStyleLight5" rowHeight="225425"/>
  <slicer name="ACCION A EJECUTAR" xr10:uid="{00000000-0014-0000-FFFF-FFFF02000000}" cache="SegmentaciónDeDatos_ACCION_A_EJECUTAR" caption="Acción a Ejecutar" columnCount="2" style="SlicerStyleOther1" rowHeight="225425"/>
  <slicer name="DIA" xr10:uid="{00000000-0014-0000-FFFF-FFFF03000000}" cache="SegmentaciónDeDatos_DIA" caption="DIA" columnCount="2" style="SlicerStyleLight3" rowHeight="225425"/>
  <slicer name="Localidad" xr10:uid="{00000000-0014-0000-FFFF-FFFF04000000}" cache="SegmentaciónDeDatos_Localidad" caption="Sector" columnCount="2" style="SlicerStyleLight6" rowHeight="225425"/>
  <slicer name="Concepto" xr10:uid="{00000000-0014-0000-FFFF-FFFF05000000}" cache="SegmentaciónDeDatos_Concepto" caption="Concepto" columnCount="2" style="SlicerStyleLight4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3:S32" totalsRowShown="0" headerRowDxfId="46" dataDxfId="45" tableBorderDxfId="44">
  <autoFilter ref="A13:S32" xr:uid="{00000000-0009-0000-0100-000002000000}"/>
  <sortState xmlns:xlrd2="http://schemas.microsoft.com/office/spreadsheetml/2017/richdata2" ref="A14:S16">
    <sortCondition ref="P13:P16"/>
  </sortState>
  <tableColumns count="19">
    <tableColumn id="1" xr3:uid="{00000000-0010-0000-0000-000001000000}" name="Concepto" dataDxfId="43" totalsRowDxfId="42" dataCellStyle="Normal 10"/>
    <tableColumn id="2" xr3:uid="{00000000-0010-0000-0000-000002000000}" name="Sector" dataDxfId="41" totalsRowDxfId="40" dataCellStyle="Normal 10"/>
    <tableColumn id="3" xr3:uid="{00000000-0010-0000-0000-000003000000}" name="Fecha" dataDxfId="39" totalsRowDxfId="38"/>
    <tableColumn id="4" xr3:uid="{00000000-0010-0000-0000-000004000000}" name="Circuito" dataDxfId="37" totalsRowDxfId="36" dataCellStyle="Normal 10">
      <calculatedColumnFormula>Tabla2[[#This Row],[Alimentador]]</calculatedColumnFormula>
    </tableColumn>
    <tableColumn id="5" xr3:uid="{00000000-0010-0000-0000-000005000000}" name="Celda" dataDxfId="35" totalsRowDxfId="34" dataCellStyle="Normal 10">
      <calculatedColumnFormula>LEFT(L14,7)</calculatedColumnFormula>
    </tableColumn>
    <tableColumn id="6" xr3:uid="{00000000-0010-0000-0000-000006000000}" name="Jefe de trabajo EDENORTE" dataDxfId="33" totalsRowDxfId="32" dataCellStyle="Normal 10"/>
    <tableColumn id="7" xr3:uid="{00000000-0010-0000-0000-000007000000}" name="Columna1" dataDxfId="31" totalsRowDxfId="30"/>
    <tableColumn id="8" xr3:uid="{00000000-0010-0000-0000-000008000000}" name="Reserva" dataDxfId="29" totalsRowDxfId="28"/>
    <tableColumn id="9" xr3:uid="{00000000-0010-0000-0000-000009000000}" name="Jefe de trabajo Contrata" dataDxfId="27" totalsRowDxfId="26"/>
    <tableColumn id="10" xr3:uid="{00000000-0010-0000-0000-00000A000000}" name="Hora de Inicio" dataDxfId="25" totalsRowDxfId="24"/>
    <tableColumn id="11" xr3:uid="{00000000-0010-0000-0000-00000B000000}" name="Horario Finalizado" dataDxfId="23" totalsRowDxfId="22"/>
    <tableColumn id="12" xr3:uid="{00000000-0010-0000-0000-00000C000000}" name="Alcance" dataDxfId="21" totalsRowDxfId="20"/>
    <tableColumn id="13" xr3:uid="{00000000-0010-0000-0000-00000D000000}" name="Alimentador" dataDxfId="19">
      <calculatedColumnFormula>IF(L14="", "",VLOOKUP(L14,CKT,2,0))</calculatedColumnFormula>
    </tableColumn>
    <tableColumn id="14" xr3:uid="{00000000-0010-0000-0000-00000E000000}" name="Dirección" dataDxfId="18" totalsRowDxfId="17"/>
    <tableColumn id="15" xr3:uid="{00000000-0010-0000-0000-00000F000000}" name="Acción a Ejecutar" dataDxfId="16" totalsRowDxfId="15"/>
    <tableColumn id="16" xr3:uid="{00000000-0010-0000-0000-000010000000}" name="% de Apertura" dataDxfId="14" totalsRowDxfId="13" dataCellStyle="Normal 10"/>
    <tableColumn id="17" xr3:uid="{00000000-0010-0000-0000-000011000000}" name="Equipos" dataDxfId="12" totalsRowDxfId="11"/>
    <tableColumn id="18" xr3:uid="{00000000-0010-0000-0000-000012000000}" name="Contrata" dataDxfId="10" totalsRowDxfId="9"/>
    <tableColumn id="19" xr3:uid="{00000000-0010-0000-0000-000013000000}" name="DIA" dataDxfId="8" totalsRowDxfId="7">
      <calculatedColumnFormula>TEXT(#REF!,"dddd")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1:D309" totalsRowShown="0" headerRowDxfId="6" headerRowBorderDxfId="5" tableBorderDxfId="4" totalsRowBorderDxfId="3">
  <autoFilter ref="A1:D309" xr:uid="{00000000-0009-0000-0100-000001000000}">
    <filterColumn colId="2">
      <filters>
        <filter val="La Vega"/>
      </filters>
    </filterColumn>
  </autoFilter>
  <sortState xmlns:xlrd2="http://schemas.microsoft.com/office/spreadsheetml/2017/richdata2" ref="A2:D307">
    <sortCondition ref="A1:A307"/>
  </sortState>
  <tableColumns count="4">
    <tableColumn id="1" xr3:uid="{00000000-0010-0000-0100-000001000000}" name="MATRICULA" dataDxfId="2"/>
    <tableColumn id="2" xr3:uid="{00000000-0010-0000-0100-000002000000}" name="CIRCUITO" dataDxfId="1"/>
    <tableColumn id="3" xr3:uid="{00000000-0010-0000-0100-000003000000}" name="SECTOR" dataDxfId="0"/>
    <tableColumn id="4" xr3:uid="{00000000-0010-0000-0100-000004000000}" name="Subestacion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7"/>
  <sheetViews>
    <sheetView showGridLines="0" tabSelected="1" topLeftCell="A10" zoomScale="71" zoomScaleNormal="71" workbookViewId="0">
      <selection activeCell="A18" sqref="A18:E20"/>
    </sheetView>
  </sheetViews>
  <sheetFormatPr baseColWidth="10" defaultColWidth="11.42578125" defaultRowHeight="15" x14ac:dyDescent="0.2"/>
  <cols>
    <col min="1" max="1" width="42.140625" style="48" bestFit="1" customWidth="1"/>
    <col min="2" max="2" width="20.42578125" style="48" customWidth="1"/>
    <col min="3" max="3" width="14.85546875" style="48" customWidth="1"/>
    <col min="4" max="4" width="50.85546875" style="48" customWidth="1"/>
    <col min="5" max="5" width="31.140625" style="48" bestFit="1" customWidth="1"/>
    <col min="6" max="6" width="36.85546875" style="48" bestFit="1" customWidth="1"/>
    <col min="7" max="7" width="21.140625" style="48" customWidth="1"/>
    <col min="8" max="8" width="15.85546875" style="48" customWidth="1"/>
    <col min="9" max="9" width="32.140625" style="48" customWidth="1"/>
    <col min="10" max="10" width="29.7109375" style="48" customWidth="1"/>
    <col min="11" max="11" width="29.42578125" style="48" customWidth="1"/>
    <col min="12" max="12" width="20.42578125" style="48" customWidth="1"/>
    <col min="13" max="13" width="49.5703125" style="48" bestFit="1" customWidth="1"/>
    <col min="14" max="14" width="54.28515625" style="48" bestFit="1" customWidth="1"/>
    <col min="15" max="15" width="29.5703125" style="48" customWidth="1"/>
    <col min="16" max="16" width="24" style="48" bestFit="1" customWidth="1"/>
    <col min="17" max="17" width="26" style="48" bestFit="1" customWidth="1"/>
    <col min="18" max="18" width="17.42578125" style="48" bestFit="1" customWidth="1"/>
    <col min="19" max="19" width="17.85546875" style="48" customWidth="1"/>
    <col min="20" max="16384" width="11.42578125" style="48"/>
  </cols>
  <sheetData>
    <row r="1" spans="1:19" s="47" customFormat="1" x14ac:dyDescent="0.2"/>
    <row r="2" spans="1:19" s="47" customFormat="1" x14ac:dyDescent="0.2"/>
    <row r="3" spans="1:19" s="47" customFormat="1" x14ac:dyDescent="0.2"/>
    <row r="4" spans="1:19" s="47" customFormat="1" x14ac:dyDescent="0.2"/>
    <row r="5" spans="1:19" s="47" customFormat="1" x14ac:dyDescent="0.2"/>
    <row r="6" spans="1:19" s="47" customFormat="1" x14ac:dyDescent="0.2"/>
    <row r="7" spans="1:19" s="47" customFormat="1" x14ac:dyDescent="0.2"/>
    <row r="8" spans="1:19" s="47" customFormat="1" x14ac:dyDescent="0.2"/>
    <row r="9" spans="1:19" s="47" customFormat="1" x14ac:dyDescent="0.2"/>
    <row r="10" spans="1:19" s="47" customFormat="1" x14ac:dyDescent="0.2"/>
    <row r="11" spans="1:19" s="47" customFormat="1" ht="13.5" customHeight="1" x14ac:dyDescent="0.2"/>
    <row r="12" spans="1:19" ht="64.5" customHeight="1" x14ac:dyDescent="0.2">
      <c r="A12" s="80" t="s">
        <v>591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19" s="50" customFormat="1" ht="44.45" customHeight="1" x14ac:dyDescent="0.2">
      <c r="A13" s="49" t="s">
        <v>589</v>
      </c>
      <c r="B13" s="49" t="s">
        <v>590</v>
      </c>
      <c r="C13" s="49" t="s">
        <v>0</v>
      </c>
      <c r="D13" s="49" t="s">
        <v>1</v>
      </c>
      <c r="E13" s="49" t="s">
        <v>3</v>
      </c>
      <c r="F13" s="49" t="s">
        <v>4</v>
      </c>
      <c r="G13" s="49" t="s">
        <v>602</v>
      </c>
      <c r="H13" s="49" t="s">
        <v>551</v>
      </c>
      <c r="I13" s="49" t="s">
        <v>5</v>
      </c>
      <c r="J13" s="49" t="s">
        <v>9</v>
      </c>
      <c r="K13" s="49" t="s">
        <v>449</v>
      </c>
      <c r="L13" s="49" t="s">
        <v>7</v>
      </c>
      <c r="M13" s="49" t="s">
        <v>10</v>
      </c>
      <c r="N13" s="49" t="s">
        <v>12</v>
      </c>
      <c r="O13" s="49" t="s">
        <v>570</v>
      </c>
      <c r="P13" s="49" t="s">
        <v>8</v>
      </c>
      <c r="Q13" s="49" t="s">
        <v>6</v>
      </c>
      <c r="R13" s="49" t="s">
        <v>2</v>
      </c>
      <c r="S13" s="49" t="s">
        <v>562</v>
      </c>
    </row>
    <row r="14" spans="1:19" s="54" customFormat="1" ht="23.25" customHeight="1" x14ac:dyDescent="0.2">
      <c r="A14" s="66" t="s">
        <v>588</v>
      </c>
      <c r="B14" s="66" t="s">
        <v>592</v>
      </c>
      <c r="C14" s="67">
        <v>44879</v>
      </c>
      <c r="D14" s="58" t="s">
        <v>642</v>
      </c>
      <c r="E14" s="56" t="s">
        <v>337</v>
      </c>
      <c r="F14" s="74" t="s">
        <v>604</v>
      </c>
      <c r="G14" s="75">
        <v>16449</v>
      </c>
      <c r="H14" s="75"/>
      <c r="I14" s="59" t="s">
        <v>595</v>
      </c>
      <c r="J14" s="60">
        <v>44879.375</v>
      </c>
      <c r="K14" s="60">
        <v>44879.75</v>
      </c>
      <c r="L14" s="68" t="s">
        <v>337</v>
      </c>
      <c r="M14" s="75" t="str">
        <f t="shared" ref="M14:M15" si="0">IF(L14="", "",VLOOKUP(L14,CKT,2,0))</f>
        <v>34.5kV Montecristi - MCRI302</v>
      </c>
      <c r="N14" s="54" t="s">
        <v>645</v>
      </c>
      <c r="O14" s="63" t="s">
        <v>569</v>
      </c>
      <c r="P14" s="79" t="s">
        <v>594</v>
      </c>
      <c r="Q14" s="70" t="s">
        <v>579</v>
      </c>
      <c r="R14" s="70" t="s">
        <v>593</v>
      </c>
      <c r="S14" s="70" t="s">
        <v>601</v>
      </c>
    </row>
    <row r="15" spans="1:19" s="54" customFormat="1" ht="23.25" customHeight="1" x14ac:dyDescent="0.2">
      <c r="A15" s="66" t="s">
        <v>588</v>
      </c>
      <c r="B15" s="66" t="s">
        <v>592</v>
      </c>
      <c r="C15" s="67">
        <v>44879</v>
      </c>
      <c r="D15" s="58" t="s">
        <v>624</v>
      </c>
      <c r="E15" s="56" t="s">
        <v>359</v>
      </c>
      <c r="F15" s="74" t="s">
        <v>604</v>
      </c>
      <c r="G15" s="75">
        <v>16444</v>
      </c>
      <c r="H15" s="75"/>
      <c r="I15" s="59" t="s">
        <v>595</v>
      </c>
      <c r="J15" s="60">
        <v>44879.375</v>
      </c>
      <c r="K15" s="60">
        <v>44879.75</v>
      </c>
      <c r="L15" s="68" t="s">
        <v>359</v>
      </c>
      <c r="M15" s="75" t="str">
        <f t="shared" si="0"/>
        <v>Santa Maria - SMAR101</v>
      </c>
      <c r="N15" s="54" t="s">
        <v>645</v>
      </c>
      <c r="O15" s="63" t="s">
        <v>569</v>
      </c>
      <c r="P15" s="79" t="s">
        <v>594</v>
      </c>
      <c r="Q15" s="70" t="s">
        <v>579</v>
      </c>
      <c r="R15" s="70" t="s">
        <v>593</v>
      </c>
      <c r="S15" s="70" t="s">
        <v>601</v>
      </c>
    </row>
    <row r="16" spans="1:19" s="54" customFormat="1" ht="23.25" customHeight="1" x14ac:dyDescent="0.2">
      <c r="A16" s="66" t="s">
        <v>588</v>
      </c>
      <c r="B16" s="66" t="s">
        <v>592</v>
      </c>
      <c r="C16" s="67">
        <v>44880</v>
      </c>
      <c r="D16" s="58" t="s">
        <v>643</v>
      </c>
      <c r="E16" s="56" t="s">
        <v>319</v>
      </c>
      <c r="F16" s="74" t="s">
        <v>604</v>
      </c>
      <c r="G16" s="75">
        <v>16451</v>
      </c>
      <c r="H16" s="76"/>
      <c r="I16" s="59" t="s">
        <v>595</v>
      </c>
      <c r="J16" s="60">
        <v>44880.375</v>
      </c>
      <c r="K16" s="60">
        <v>44880.75</v>
      </c>
      <c r="L16" s="68" t="s">
        <v>319</v>
      </c>
      <c r="M16" s="76" t="str">
        <f>IF(L16="", "",VLOOKUP(L16,CKT,2,0))</f>
        <v>Zona Franca Dajabón - DAJA101</v>
      </c>
      <c r="N16" s="54" t="s">
        <v>646</v>
      </c>
      <c r="O16" s="63" t="s">
        <v>569</v>
      </c>
      <c r="P16" s="79" t="s">
        <v>594</v>
      </c>
      <c r="Q16" s="70" t="s">
        <v>579</v>
      </c>
      <c r="R16" s="70" t="s">
        <v>593</v>
      </c>
      <c r="S16" s="68" t="s">
        <v>600</v>
      </c>
    </row>
    <row r="17" spans="1:19" s="70" customFormat="1" ht="19.5" customHeight="1" x14ac:dyDescent="0.2">
      <c r="A17" s="66" t="s">
        <v>588</v>
      </c>
      <c r="B17" s="66" t="s">
        <v>592</v>
      </c>
      <c r="C17" s="67">
        <v>44880</v>
      </c>
      <c r="D17" s="58" t="s">
        <v>637</v>
      </c>
      <c r="E17" s="56" t="s">
        <v>644</v>
      </c>
      <c r="F17" s="74" t="s">
        <v>604</v>
      </c>
      <c r="G17" s="75">
        <v>16460</v>
      </c>
      <c r="H17" s="68"/>
      <c r="I17" s="59" t="s">
        <v>595</v>
      </c>
      <c r="J17" s="60">
        <v>44880.375</v>
      </c>
      <c r="K17" s="60">
        <v>44880.75</v>
      </c>
      <c r="L17" s="68" t="s">
        <v>319</v>
      </c>
      <c r="M17" s="68" t="str">
        <f t="shared" ref="M17" si="1">IF(L17="", "",VLOOKUP(L17,CKT,2,0))</f>
        <v>Zona Franca Dajabón - DAJA101</v>
      </c>
      <c r="N17" s="54" t="s">
        <v>638</v>
      </c>
      <c r="O17" s="63" t="s">
        <v>569</v>
      </c>
      <c r="P17" s="66" t="s">
        <v>594</v>
      </c>
      <c r="Q17" s="70" t="s">
        <v>579</v>
      </c>
      <c r="R17" s="70" t="s">
        <v>593</v>
      </c>
      <c r="S17" s="68" t="s">
        <v>600</v>
      </c>
    </row>
    <row r="18" spans="1:19" s="70" customFormat="1" ht="20.100000000000001" customHeight="1" x14ac:dyDescent="0.2">
      <c r="A18" s="66" t="s">
        <v>641</v>
      </c>
      <c r="B18" s="66" t="s">
        <v>592</v>
      </c>
      <c r="C18" s="67">
        <v>44879</v>
      </c>
      <c r="D18" s="58" t="s">
        <v>637</v>
      </c>
      <c r="E18" s="56" t="s">
        <v>359</v>
      </c>
      <c r="F18" s="74" t="s">
        <v>604</v>
      </c>
      <c r="G18" s="75">
        <v>16481</v>
      </c>
      <c r="H18" s="75"/>
      <c r="I18" s="59" t="s">
        <v>595</v>
      </c>
      <c r="J18" s="60">
        <v>44879.520833333336</v>
      </c>
      <c r="K18" s="60">
        <v>44879.75</v>
      </c>
      <c r="L18" s="68" t="s">
        <v>319</v>
      </c>
      <c r="M18" s="75" t="str">
        <f t="shared" ref="M18:M19" si="2">IF(L18="", "",VLOOKUP(L18,CKT,2,0))</f>
        <v>Zona Franca Dajabón - DAJA101</v>
      </c>
      <c r="N18" s="54" t="s">
        <v>638</v>
      </c>
      <c r="O18" s="63" t="s">
        <v>569</v>
      </c>
      <c r="P18" s="79">
        <v>0.1</v>
      </c>
      <c r="Q18" s="70" t="s">
        <v>623</v>
      </c>
      <c r="R18" s="70" t="s">
        <v>593</v>
      </c>
      <c r="S18" s="68" t="s">
        <v>601</v>
      </c>
    </row>
    <row r="19" spans="1:19" ht="20.100000000000001" customHeight="1" x14ac:dyDescent="0.2">
      <c r="A19" s="66" t="s">
        <v>641</v>
      </c>
      <c r="B19" s="66" t="s">
        <v>592</v>
      </c>
      <c r="C19" s="67">
        <v>44880</v>
      </c>
      <c r="D19" s="58" t="s">
        <v>607</v>
      </c>
      <c r="E19" s="56" t="s">
        <v>317</v>
      </c>
      <c r="F19" s="74" t="s">
        <v>604</v>
      </c>
      <c r="G19" s="75">
        <v>16483</v>
      </c>
      <c r="H19" s="75"/>
      <c r="I19" s="59" t="s">
        <v>595</v>
      </c>
      <c r="J19" s="60">
        <v>44880.520833333336</v>
      </c>
      <c r="K19" s="60">
        <v>44880.708333333336</v>
      </c>
      <c r="L19" s="68" t="s">
        <v>317</v>
      </c>
      <c r="M19" s="75" t="str">
        <f t="shared" si="2"/>
        <v>Loma de Cabrera - DAJA104</v>
      </c>
      <c r="N19" s="54" t="s">
        <v>639</v>
      </c>
      <c r="O19" s="63" t="s">
        <v>569</v>
      </c>
      <c r="P19" s="79">
        <v>0.7</v>
      </c>
      <c r="Q19" s="70" t="s">
        <v>623</v>
      </c>
      <c r="R19" s="70" t="s">
        <v>593</v>
      </c>
      <c r="S19" s="68" t="s">
        <v>600</v>
      </c>
    </row>
    <row r="20" spans="1:19" ht="19.5" customHeight="1" x14ac:dyDescent="0.2">
      <c r="A20" s="66" t="s">
        <v>641</v>
      </c>
      <c r="B20" s="66" t="s">
        <v>592</v>
      </c>
      <c r="C20" s="67">
        <v>44881</v>
      </c>
      <c r="D20" s="58" t="s">
        <v>607</v>
      </c>
      <c r="E20" s="56" t="s">
        <v>317</v>
      </c>
      <c r="F20" s="74" t="s">
        <v>604</v>
      </c>
      <c r="G20" s="75">
        <v>16485</v>
      </c>
      <c r="H20" s="76"/>
      <c r="I20" s="59" t="s">
        <v>595</v>
      </c>
      <c r="J20" s="60">
        <v>44881.520833333336</v>
      </c>
      <c r="K20" s="60">
        <v>44881.75</v>
      </c>
      <c r="L20" s="68" t="s">
        <v>317</v>
      </c>
      <c r="M20" s="76" t="str">
        <f>IF(L20="", "",VLOOKUP(L20,CKT,2,0))</f>
        <v>Loma de Cabrera - DAJA104</v>
      </c>
      <c r="N20" s="54" t="s">
        <v>640</v>
      </c>
      <c r="O20" s="64" t="s">
        <v>569</v>
      </c>
      <c r="P20" s="79">
        <v>0.1</v>
      </c>
      <c r="Q20" s="70" t="s">
        <v>623</v>
      </c>
      <c r="R20" s="70" t="s">
        <v>593</v>
      </c>
      <c r="S20" s="68" t="s">
        <v>615</v>
      </c>
    </row>
    <row r="21" spans="1:19" ht="20.100000000000001" customHeight="1" x14ac:dyDescent="0.2">
      <c r="A21" s="56" t="s">
        <v>588</v>
      </c>
      <c r="B21" s="51" t="s">
        <v>592</v>
      </c>
      <c r="C21" s="67">
        <v>44879</v>
      </c>
      <c r="D21" s="78" t="s">
        <v>625</v>
      </c>
      <c r="E21" s="56" t="s">
        <v>309</v>
      </c>
      <c r="F21" s="55" t="s">
        <v>598</v>
      </c>
      <c r="G21" s="72">
        <v>16455</v>
      </c>
      <c r="H21" s="57"/>
      <c r="I21" s="62" t="s">
        <v>596</v>
      </c>
      <c r="J21" s="60">
        <v>44879.333333333336</v>
      </c>
      <c r="K21" s="60">
        <v>44879.75</v>
      </c>
      <c r="L21" s="54" t="s">
        <v>309</v>
      </c>
      <c r="M21" s="53" t="str">
        <f t="shared" ref="M21:M22" si="3">IF(L21="", "",VLOOKUP(L21,CKT,2,0))</f>
        <v>INAPA - CESP103</v>
      </c>
      <c r="N21" s="54" t="s">
        <v>616</v>
      </c>
      <c r="O21" s="64" t="s">
        <v>569</v>
      </c>
      <c r="P21" s="52" t="s">
        <v>594</v>
      </c>
      <c r="Q21" s="70" t="s">
        <v>579</v>
      </c>
      <c r="R21" s="64" t="s">
        <v>593</v>
      </c>
      <c r="S21" s="68" t="s">
        <v>601</v>
      </c>
    </row>
    <row r="22" spans="1:19" ht="20.100000000000001" customHeight="1" x14ac:dyDescent="0.2">
      <c r="A22" s="56" t="s">
        <v>588</v>
      </c>
      <c r="B22" s="56" t="s">
        <v>592</v>
      </c>
      <c r="C22" s="67">
        <v>44880</v>
      </c>
      <c r="D22" s="58" t="s">
        <v>626</v>
      </c>
      <c r="E22" s="56" t="s">
        <v>329</v>
      </c>
      <c r="F22" s="55" t="s">
        <v>598</v>
      </c>
      <c r="G22" s="71">
        <v>16477</v>
      </c>
      <c r="H22" s="71"/>
      <c r="I22" s="62" t="s">
        <v>596</v>
      </c>
      <c r="J22" s="60">
        <v>44880.333333333336</v>
      </c>
      <c r="K22" s="60">
        <v>44880.75</v>
      </c>
      <c r="L22" s="54" t="s">
        <v>329</v>
      </c>
      <c r="M22" s="71" t="str">
        <f t="shared" si="3"/>
        <v>#1 (Mao) - MAON101</v>
      </c>
      <c r="N22" s="54" t="s">
        <v>616</v>
      </c>
      <c r="O22" s="64" t="s">
        <v>569</v>
      </c>
      <c r="P22" s="52" t="s">
        <v>594</v>
      </c>
      <c r="Q22" s="70" t="s">
        <v>579</v>
      </c>
      <c r="R22" s="61" t="s">
        <v>593</v>
      </c>
      <c r="S22" s="68" t="s">
        <v>600</v>
      </c>
    </row>
    <row r="23" spans="1:19" ht="20.100000000000001" customHeight="1" x14ac:dyDescent="0.2">
      <c r="A23" s="56" t="s">
        <v>588</v>
      </c>
      <c r="B23" s="56" t="s">
        <v>592</v>
      </c>
      <c r="C23" s="77">
        <v>44881</v>
      </c>
      <c r="D23" s="58" t="s">
        <v>627</v>
      </c>
      <c r="E23" s="56" t="s">
        <v>339</v>
      </c>
      <c r="F23" s="55" t="s">
        <v>605</v>
      </c>
      <c r="G23" s="57">
        <v>16418</v>
      </c>
      <c r="H23" s="57"/>
      <c r="I23" s="69" t="s">
        <v>606</v>
      </c>
      <c r="J23" s="60">
        <v>44881.375</v>
      </c>
      <c r="K23" s="73">
        <v>44881.75</v>
      </c>
      <c r="L23" s="54" t="s">
        <v>339</v>
      </c>
      <c r="M23" s="57" t="str">
        <f t="shared" ref="M23:M24" si="4">IF(L23="", "",VLOOKUP(L23,CKT,2,0))</f>
        <v>Montecristi - MCRI101</v>
      </c>
      <c r="N23" s="54" t="s">
        <v>633</v>
      </c>
      <c r="O23" s="64" t="s">
        <v>569</v>
      </c>
      <c r="P23" s="52" t="s">
        <v>594</v>
      </c>
      <c r="Q23" s="70" t="s">
        <v>579</v>
      </c>
      <c r="R23" s="64" t="s">
        <v>593</v>
      </c>
      <c r="S23" s="64" t="s">
        <v>615</v>
      </c>
    </row>
    <row r="24" spans="1:19" ht="20.100000000000001" customHeight="1" x14ac:dyDescent="0.2">
      <c r="A24" s="56" t="s">
        <v>588</v>
      </c>
      <c r="B24" s="56" t="s">
        <v>592</v>
      </c>
      <c r="C24" s="77">
        <v>44881</v>
      </c>
      <c r="D24" s="58" t="s">
        <v>628</v>
      </c>
      <c r="E24" s="56" t="s">
        <v>630</v>
      </c>
      <c r="F24" s="55" t="s">
        <v>605</v>
      </c>
      <c r="G24" s="57">
        <v>16420</v>
      </c>
      <c r="H24" s="57"/>
      <c r="I24" s="69" t="s">
        <v>606</v>
      </c>
      <c r="J24" s="60">
        <v>44881.375</v>
      </c>
      <c r="K24" s="73">
        <v>44881.75</v>
      </c>
      <c r="L24" s="54" t="s">
        <v>339</v>
      </c>
      <c r="M24" s="57" t="str">
        <f t="shared" si="4"/>
        <v>Montecristi - MCRI101</v>
      </c>
      <c r="N24" s="54" t="s">
        <v>634</v>
      </c>
      <c r="O24" s="64" t="s">
        <v>569</v>
      </c>
      <c r="P24" s="52" t="s">
        <v>594</v>
      </c>
      <c r="Q24" s="70" t="s">
        <v>579</v>
      </c>
      <c r="R24" s="64" t="s">
        <v>593</v>
      </c>
      <c r="S24" s="64" t="s">
        <v>615</v>
      </c>
    </row>
    <row r="25" spans="1:19" ht="20.100000000000001" customHeight="1" x14ac:dyDescent="0.2">
      <c r="A25" s="56" t="s">
        <v>588</v>
      </c>
      <c r="B25" s="56" t="s">
        <v>592</v>
      </c>
      <c r="C25" s="77">
        <v>44882</v>
      </c>
      <c r="D25" s="58" t="s">
        <v>618</v>
      </c>
      <c r="E25" s="56" t="s">
        <v>371</v>
      </c>
      <c r="F25" s="55" t="s">
        <v>605</v>
      </c>
      <c r="G25" s="57">
        <v>16423</v>
      </c>
      <c r="H25" s="57"/>
      <c r="I25" s="69" t="s">
        <v>606</v>
      </c>
      <c r="J25" s="60">
        <v>44882.375</v>
      </c>
      <c r="K25" s="73">
        <v>44882.75</v>
      </c>
      <c r="L25" s="54" t="s">
        <v>371</v>
      </c>
      <c r="M25" s="57" t="str">
        <f t="shared" ref="M25:M29" si="5">IF(L25="", "",VLOOKUP(L25,CKT,2,0))</f>
        <v>Villa Vasquez - VVAS101</v>
      </c>
      <c r="N25" s="54" t="s">
        <v>635</v>
      </c>
      <c r="O25" s="64" t="s">
        <v>569</v>
      </c>
      <c r="P25" s="52" t="s">
        <v>594</v>
      </c>
      <c r="Q25" s="70" t="s">
        <v>579</v>
      </c>
      <c r="R25" s="64" t="s">
        <v>593</v>
      </c>
      <c r="S25" s="64" t="s">
        <v>599</v>
      </c>
    </row>
    <row r="26" spans="1:19" ht="20.100000000000001" customHeight="1" x14ac:dyDescent="0.2">
      <c r="A26" s="56" t="s">
        <v>588</v>
      </c>
      <c r="B26" s="56" t="s">
        <v>592</v>
      </c>
      <c r="C26" s="77">
        <v>44882</v>
      </c>
      <c r="D26" s="58" t="s">
        <v>619</v>
      </c>
      <c r="E26" s="56" t="s">
        <v>620</v>
      </c>
      <c r="F26" s="55" t="s">
        <v>605</v>
      </c>
      <c r="G26" s="57">
        <v>16425</v>
      </c>
      <c r="H26" s="57"/>
      <c r="I26" s="69" t="s">
        <v>606</v>
      </c>
      <c r="J26" s="73">
        <v>44882.375</v>
      </c>
      <c r="K26" s="73">
        <v>44882.75</v>
      </c>
      <c r="L26" s="54" t="s">
        <v>371</v>
      </c>
      <c r="M26" s="57" t="str">
        <f t="shared" si="5"/>
        <v>Villa Vasquez - VVAS101</v>
      </c>
      <c r="N26" s="54" t="s">
        <v>635</v>
      </c>
      <c r="O26" s="64" t="s">
        <v>569</v>
      </c>
      <c r="P26" s="52" t="s">
        <v>594</v>
      </c>
      <c r="Q26" s="70" t="s">
        <v>579</v>
      </c>
      <c r="R26" s="64" t="s">
        <v>593</v>
      </c>
      <c r="S26" s="64" t="s">
        <v>599</v>
      </c>
    </row>
    <row r="27" spans="1:19" ht="20.100000000000001" customHeight="1" x14ac:dyDescent="0.2">
      <c r="A27" s="56" t="s">
        <v>588</v>
      </c>
      <c r="B27" s="56" t="s">
        <v>592</v>
      </c>
      <c r="C27" s="77">
        <v>44883</v>
      </c>
      <c r="D27" s="58" t="s">
        <v>618</v>
      </c>
      <c r="E27" s="56" t="s">
        <v>371</v>
      </c>
      <c r="F27" s="55" t="s">
        <v>605</v>
      </c>
      <c r="G27" s="57">
        <v>16428</v>
      </c>
      <c r="H27" s="57"/>
      <c r="I27" s="69" t="s">
        <v>606</v>
      </c>
      <c r="J27" s="73">
        <v>44883.375</v>
      </c>
      <c r="K27" s="73">
        <v>44883.75</v>
      </c>
      <c r="L27" s="54" t="s">
        <v>371</v>
      </c>
      <c r="M27" s="57" t="str">
        <f t="shared" si="5"/>
        <v>Villa Vasquez - VVAS101</v>
      </c>
      <c r="N27" s="54" t="s">
        <v>603</v>
      </c>
      <c r="O27" s="64" t="s">
        <v>569</v>
      </c>
      <c r="P27" s="52" t="s">
        <v>594</v>
      </c>
      <c r="Q27" s="70" t="s">
        <v>579</v>
      </c>
      <c r="R27" s="64" t="s">
        <v>593</v>
      </c>
      <c r="S27" s="64" t="s">
        <v>621</v>
      </c>
    </row>
    <row r="28" spans="1:19" ht="20.100000000000001" customHeight="1" x14ac:dyDescent="0.2">
      <c r="A28" s="56" t="s">
        <v>597</v>
      </c>
      <c r="B28" s="56" t="s">
        <v>592</v>
      </c>
      <c r="C28" s="77">
        <v>44883</v>
      </c>
      <c r="D28" s="58" t="s">
        <v>629</v>
      </c>
      <c r="E28" s="56" t="s">
        <v>631</v>
      </c>
      <c r="F28" s="55" t="s">
        <v>608</v>
      </c>
      <c r="G28" s="57">
        <v>16432</v>
      </c>
      <c r="H28" s="57"/>
      <c r="I28" s="69" t="s">
        <v>606</v>
      </c>
      <c r="J28" s="60">
        <v>44883.520833333336</v>
      </c>
      <c r="K28" s="73">
        <v>44883.708333333336</v>
      </c>
      <c r="L28" s="54" t="s">
        <v>371</v>
      </c>
      <c r="M28" s="57" t="str">
        <f t="shared" si="5"/>
        <v>Villa Vasquez - VVAS101</v>
      </c>
      <c r="N28" s="54" t="s">
        <v>636</v>
      </c>
      <c r="O28" s="64" t="s">
        <v>568</v>
      </c>
      <c r="P28" s="52" t="s">
        <v>594</v>
      </c>
      <c r="Q28" s="70" t="s">
        <v>579</v>
      </c>
      <c r="R28" s="70" t="s">
        <v>593</v>
      </c>
      <c r="S28" s="64" t="s">
        <v>609</v>
      </c>
    </row>
    <row r="29" spans="1:19" ht="20.100000000000001" customHeight="1" x14ac:dyDescent="0.2">
      <c r="A29" s="56" t="s">
        <v>597</v>
      </c>
      <c r="B29" s="56" t="s">
        <v>592</v>
      </c>
      <c r="C29" s="77">
        <v>44882</v>
      </c>
      <c r="D29" s="58" t="s">
        <v>622</v>
      </c>
      <c r="E29" s="56" t="s">
        <v>369</v>
      </c>
      <c r="F29" s="55" t="s">
        <v>608</v>
      </c>
      <c r="G29" s="57">
        <v>16434</v>
      </c>
      <c r="H29" s="57"/>
      <c r="I29" s="62" t="s">
        <v>632</v>
      </c>
      <c r="J29" s="60">
        <v>44882.520833333336</v>
      </c>
      <c r="K29" s="73">
        <v>44882.708333333336</v>
      </c>
      <c r="L29" s="54" t="s">
        <v>369</v>
      </c>
      <c r="M29" s="57" t="str">
        <f t="shared" si="5"/>
        <v>Guayubín - VVAS102</v>
      </c>
      <c r="N29" s="54" t="s">
        <v>622</v>
      </c>
      <c r="O29" s="64" t="s">
        <v>568</v>
      </c>
      <c r="P29" s="65">
        <v>0.08</v>
      </c>
      <c r="Q29" s="70" t="s">
        <v>610</v>
      </c>
      <c r="R29" s="70" t="s">
        <v>593</v>
      </c>
      <c r="S29" s="64" t="s">
        <v>599</v>
      </c>
    </row>
    <row r="30" spans="1:19" s="70" customFormat="1" ht="20.100000000000001" customHeight="1" x14ac:dyDescent="0.2">
      <c r="A30" s="56" t="s">
        <v>612</v>
      </c>
      <c r="B30" s="66" t="s">
        <v>592</v>
      </c>
      <c r="C30" s="67">
        <v>44879</v>
      </c>
      <c r="D30" s="58" t="s">
        <v>637</v>
      </c>
      <c r="E30" s="56" t="s">
        <v>359</v>
      </c>
      <c r="F30" s="56" t="s">
        <v>611</v>
      </c>
      <c r="G30" s="75">
        <v>16481</v>
      </c>
      <c r="H30" s="75"/>
      <c r="I30" s="62" t="s">
        <v>613</v>
      </c>
      <c r="J30" s="60">
        <v>44879.520833333336</v>
      </c>
      <c r="K30" s="60">
        <v>44879.75</v>
      </c>
      <c r="L30" s="68" t="s">
        <v>319</v>
      </c>
      <c r="M30" s="75" t="str">
        <f t="shared" ref="M30:M31" si="6">IF(L30="", "",VLOOKUP(L30,CKT,2,0))</f>
        <v>Zona Franca Dajabón - DAJA101</v>
      </c>
      <c r="N30" s="54" t="s">
        <v>638</v>
      </c>
      <c r="O30" s="64" t="s">
        <v>558</v>
      </c>
      <c r="P30" s="79">
        <v>0.1</v>
      </c>
      <c r="Q30" s="70" t="s">
        <v>614</v>
      </c>
      <c r="R30" s="70" t="s">
        <v>593</v>
      </c>
      <c r="S30" s="68" t="s">
        <v>601</v>
      </c>
    </row>
    <row r="31" spans="1:19" ht="20.100000000000001" customHeight="1" x14ac:dyDescent="0.2">
      <c r="A31" s="56" t="s">
        <v>612</v>
      </c>
      <c r="B31" s="56" t="s">
        <v>592</v>
      </c>
      <c r="C31" s="77">
        <v>44882</v>
      </c>
      <c r="D31" s="58" t="s">
        <v>622</v>
      </c>
      <c r="E31" s="56" t="s">
        <v>369</v>
      </c>
      <c r="F31" s="56" t="s">
        <v>611</v>
      </c>
      <c r="G31" s="57">
        <v>16434</v>
      </c>
      <c r="H31" s="57"/>
      <c r="I31" s="62" t="s">
        <v>613</v>
      </c>
      <c r="J31" s="60">
        <v>44882.520833333336</v>
      </c>
      <c r="K31" s="73">
        <v>44882.708333333336</v>
      </c>
      <c r="L31" s="54" t="s">
        <v>369</v>
      </c>
      <c r="M31" s="57" t="str">
        <f t="shared" si="6"/>
        <v>Guayubín - VVAS102</v>
      </c>
      <c r="N31" s="54" t="s">
        <v>622</v>
      </c>
      <c r="O31" s="64" t="s">
        <v>558</v>
      </c>
      <c r="P31" s="65">
        <v>0.08</v>
      </c>
      <c r="Q31" s="70" t="s">
        <v>614</v>
      </c>
      <c r="R31" s="70" t="s">
        <v>593</v>
      </c>
      <c r="S31" s="64" t="s">
        <v>599</v>
      </c>
    </row>
    <row r="32" spans="1:19" ht="20.100000000000001" customHeight="1" x14ac:dyDescent="0.2">
      <c r="A32" s="56" t="s">
        <v>612</v>
      </c>
      <c r="B32" s="56" t="s">
        <v>592</v>
      </c>
      <c r="C32" s="77">
        <v>44883</v>
      </c>
      <c r="D32" s="58" t="s">
        <v>617</v>
      </c>
      <c r="E32" s="56" t="s">
        <v>303</v>
      </c>
      <c r="F32" s="55" t="s">
        <v>611</v>
      </c>
      <c r="G32" s="57">
        <v>16509</v>
      </c>
      <c r="H32" s="57"/>
      <c r="I32" s="62" t="s">
        <v>613</v>
      </c>
      <c r="J32" s="73">
        <v>44883.375</v>
      </c>
      <c r="K32" s="73">
        <v>44784.6875</v>
      </c>
      <c r="L32" s="54" t="s">
        <v>303</v>
      </c>
      <c r="M32" s="57" t="str">
        <f t="shared" ref="M32" si="7">IF(L32="", "",VLOOKUP(L32,CKT,2,0))</f>
        <v>Los Almácigos - ALMA101</v>
      </c>
      <c r="N32" s="54" t="s">
        <v>647</v>
      </c>
      <c r="O32" s="64" t="s">
        <v>558</v>
      </c>
      <c r="P32" s="65">
        <v>0.2</v>
      </c>
      <c r="Q32" s="70" t="s">
        <v>614</v>
      </c>
      <c r="R32" s="70" t="s">
        <v>593</v>
      </c>
      <c r="S32" s="64" t="s">
        <v>609</v>
      </c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</sheetData>
  <mergeCells count="1">
    <mergeCell ref="A12:S12"/>
  </mergeCells>
  <phoneticPr fontId="12" type="noConversion"/>
  <pageMargins left="0.25" right="0.25" top="0.75" bottom="0.75" header="0.3" footer="0.3"/>
  <pageSetup scale="36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BD!$F$2:$F$12</xm:f>
          </x14:formula1>
          <xm:sqref>O14:O20 O30:O32</xm:sqref>
        </x14:dataValidation>
        <x14:dataValidation type="list" showInputMessage="1" showErrorMessage="1" xr:uid="{00000000-0002-0000-0000-000001000000}">
          <x14:formula1>
            <xm:f>'C:\Users\omsantana\OneDrive - Edenorte Dominicana, S.A\Escritorio\[PROGRAMA MTTO.XLSX]BD'!#REF!</xm:f>
          </x14:formula1>
          <xm:sqref>O28:O29</xm:sqref>
        </x14:dataValidation>
        <x14:dataValidation type="list" showInputMessage="1" showErrorMessage="1" xr:uid="{00000000-0002-0000-0000-000002000000}">
          <x14:formula1>
            <xm:f>'C:\Users\gagarcia\Desktop\[Programa de MTTO. Preventivo.xlsx]BD'!#REF!</xm:f>
          </x14:formula1>
          <xm:sqref>O21:O27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9"/>
  <sheetViews>
    <sheetView workbookViewId="0">
      <selection activeCell="F12" sqref="F12"/>
    </sheetView>
  </sheetViews>
  <sheetFormatPr baseColWidth="10" defaultRowHeight="12.75" x14ac:dyDescent="0.2"/>
  <cols>
    <col min="1" max="1" width="14" bestFit="1" customWidth="1"/>
    <col min="2" max="2" width="45" bestFit="1" customWidth="1"/>
    <col min="3" max="3" width="13" bestFit="1" customWidth="1"/>
    <col min="4" max="4" width="16.7109375" bestFit="1" customWidth="1"/>
    <col min="6" max="6" width="21.28515625" bestFit="1" customWidth="1"/>
  </cols>
  <sheetData>
    <row r="1" spans="1:6" x14ac:dyDescent="0.2">
      <c r="A1" s="8" t="s">
        <v>14</v>
      </c>
      <c r="B1" s="9" t="s">
        <v>13</v>
      </c>
      <c r="C1" s="10" t="s">
        <v>447</v>
      </c>
      <c r="D1" s="9" t="s">
        <v>563</v>
      </c>
      <c r="F1" s="30" t="s">
        <v>555</v>
      </c>
    </row>
    <row r="2" spans="1:6" x14ac:dyDescent="0.2">
      <c r="A2" s="4">
        <v>42460</v>
      </c>
      <c r="B2" s="20" t="s">
        <v>374</v>
      </c>
      <c r="C2" s="7" t="s">
        <v>375</v>
      </c>
      <c r="F2" s="1" t="s">
        <v>561</v>
      </c>
    </row>
    <row r="3" spans="1:6" x14ac:dyDescent="0.2">
      <c r="A3" s="4">
        <v>42502</v>
      </c>
      <c r="B3" s="20" t="s">
        <v>376</v>
      </c>
      <c r="C3" s="7" t="s">
        <v>375</v>
      </c>
      <c r="F3" s="1" t="s">
        <v>557</v>
      </c>
    </row>
    <row r="4" spans="1:6" x14ac:dyDescent="0.2">
      <c r="A4" s="14">
        <v>42857</v>
      </c>
      <c r="B4" s="16" t="s">
        <v>451</v>
      </c>
      <c r="C4" s="7" t="s">
        <v>375</v>
      </c>
      <c r="F4" s="1" t="s">
        <v>556</v>
      </c>
    </row>
    <row r="5" spans="1:6" x14ac:dyDescent="0.2">
      <c r="A5" s="4">
        <v>44956</v>
      </c>
      <c r="B5" s="20" t="s">
        <v>377</v>
      </c>
      <c r="C5" s="7" t="s">
        <v>375</v>
      </c>
      <c r="F5" s="1" t="s">
        <v>554</v>
      </c>
    </row>
    <row r="6" spans="1:6" x14ac:dyDescent="0.2">
      <c r="A6" s="4">
        <v>45113</v>
      </c>
      <c r="B6" s="20" t="s">
        <v>399</v>
      </c>
      <c r="C6" s="7" t="s">
        <v>375</v>
      </c>
      <c r="F6" s="1" t="s">
        <v>553</v>
      </c>
    </row>
    <row r="7" spans="1:6" x14ac:dyDescent="0.2">
      <c r="A7" s="32">
        <v>45115</v>
      </c>
      <c r="B7" s="20" t="s">
        <v>572</v>
      </c>
      <c r="C7" s="7" t="s">
        <v>375</v>
      </c>
      <c r="F7" s="1" t="s">
        <v>559</v>
      </c>
    </row>
    <row r="8" spans="1:6" x14ac:dyDescent="0.2">
      <c r="A8" s="4">
        <v>46750</v>
      </c>
      <c r="B8" s="20" t="s">
        <v>400</v>
      </c>
      <c r="C8" s="7" t="s">
        <v>375</v>
      </c>
      <c r="F8" s="1" t="s">
        <v>568</v>
      </c>
    </row>
    <row r="9" spans="1:6" x14ac:dyDescent="0.2">
      <c r="A9" s="4">
        <v>47369</v>
      </c>
      <c r="B9" s="20" t="s">
        <v>378</v>
      </c>
      <c r="C9" s="7" t="s">
        <v>375</v>
      </c>
      <c r="F9" s="1" t="s">
        <v>569</v>
      </c>
    </row>
    <row r="10" spans="1:6" x14ac:dyDescent="0.2">
      <c r="A10" s="4">
        <v>47369</v>
      </c>
      <c r="B10" s="20" t="s">
        <v>401</v>
      </c>
      <c r="C10" s="7" t="s">
        <v>375</v>
      </c>
      <c r="F10" s="1" t="s">
        <v>552</v>
      </c>
    </row>
    <row r="11" spans="1:6" x14ac:dyDescent="0.2">
      <c r="A11" s="4">
        <v>47568</v>
      </c>
      <c r="B11" s="20" t="s">
        <v>379</v>
      </c>
      <c r="C11" s="7" t="s">
        <v>375</v>
      </c>
      <c r="F11" s="1" t="s">
        <v>560</v>
      </c>
    </row>
    <row r="12" spans="1:6" x14ac:dyDescent="0.2">
      <c r="A12" s="14">
        <v>48272</v>
      </c>
      <c r="B12" s="17" t="s">
        <v>459</v>
      </c>
      <c r="C12" s="7" t="s">
        <v>375</v>
      </c>
      <c r="F12" s="23" t="s">
        <v>558</v>
      </c>
    </row>
    <row r="13" spans="1:6" x14ac:dyDescent="0.2">
      <c r="A13" s="4">
        <v>48782</v>
      </c>
      <c r="B13" s="20" t="s">
        <v>380</v>
      </c>
      <c r="C13" s="7" t="s">
        <v>375</v>
      </c>
    </row>
    <row r="14" spans="1:6" x14ac:dyDescent="0.2">
      <c r="A14" s="4">
        <v>50093</v>
      </c>
      <c r="B14" s="20" t="s">
        <v>381</v>
      </c>
      <c r="C14" s="7" t="s">
        <v>375</v>
      </c>
    </row>
    <row r="15" spans="1:6" x14ac:dyDescent="0.2">
      <c r="A15" s="4">
        <v>50093</v>
      </c>
      <c r="B15" s="20" t="s">
        <v>381</v>
      </c>
      <c r="C15" s="7" t="s">
        <v>375</v>
      </c>
    </row>
    <row r="16" spans="1:6" x14ac:dyDescent="0.2">
      <c r="A16" s="29">
        <v>50911</v>
      </c>
      <c r="B16" s="20" t="s">
        <v>533</v>
      </c>
      <c r="C16" s="7" t="s">
        <v>375</v>
      </c>
    </row>
    <row r="17" spans="1:4" x14ac:dyDescent="0.2">
      <c r="A17" s="4">
        <v>51433</v>
      </c>
      <c r="B17" s="20" t="s">
        <v>382</v>
      </c>
      <c r="C17" s="7" t="s">
        <v>375</v>
      </c>
    </row>
    <row r="18" spans="1:4" x14ac:dyDescent="0.2">
      <c r="A18" s="4">
        <v>51433</v>
      </c>
      <c r="B18" s="20" t="s">
        <v>382</v>
      </c>
      <c r="C18" s="7" t="s">
        <v>375</v>
      </c>
    </row>
    <row r="19" spans="1:4" x14ac:dyDescent="0.2">
      <c r="A19" s="5">
        <v>51484</v>
      </c>
      <c r="B19" s="20" t="s">
        <v>573</v>
      </c>
      <c r="C19" s="7" t="s">
        <v>375</v>
      </c>
      <c r="D19" s="33"/>
    </row>
    <row r="20" spans="1:4" x14ac:dyDescent="0.2">
      <c r="A20" s="4">
        <v>51517</v>
      </c>
      <c r="B20" s="20" t="s">
        <v>383</v>
      </c>
      <c r="C20" s="7" t="s">
        <v>375</v>
      </c>
    </row>
    <row r="21" spans="1:4" x14ac:dyDescent="0.2">
      <c r="A21" s="19">
        <v>51532</v>
      </c>
      <c r="B21" s="20" t="s">
        <v>462</v>
      </c>
      <c r="C21" s="7" t="s">
        <v>375</v>
      </c>
    </row>
    <row r="22" spans="1:4" x14ac:dyDescent="0.2">
      <c r="A22" s="4">
        <v>51533</v>
      </c>
      <c r="B22" s="20" t="s">
        <v>384</v>
      </c>
      <c r="C22" s="7" t="s">
        <v>375</v>
      </c>
    </row>
    <row r="23" spans="1:4" x14ac:dyDescent="0.2">
      <c r="A23" s="4">
        <v>51533</v>
      </c>
      <c r="B23" s="20" t="s">
        <v>382</v>
      </c>
      <c r="C23" s="7" t="s">
        <v>375</v>
      </c>
    </row>
    <row r="24" spans="1:4" x14ac:dyDescent="0.2">
      <c r="A24" s="5">
        <v>51570</v>
      </c>
      <c r="B24" s="20" t="s">
        <v>578</v>
      </c>
      <c r="C24" s="7" t="s">
        <v>375</v>
      </c>
      <c r="D24" t="s">
        <v>29</v>
      </c>
    </row>
    <row r="25" spans="1:4" x14ac:dyDescent="0.2">
      <c r="A25" s="36">
        <v>51573</v>
      </c>
      <c r="B25" s="20" t="s">
        <v>542</v>
      </c>
      <c r="C25" s="7" t="s">
        <v>375</v>
      </c>
    </row>
    <row r="26" spans="1:4" x14ac:dyDescent="0.2">
      <c r="A26" s="4">
        <v>51579</v>
      </c>
      <c r="B26" s="20" t="s">
        <v>385</v>
      </c>
      <c r="C26" s="7" t="s">
        <v>375</v>
      </c>
    </row>
    <row r="27" spans="1:4" x14ac:dyDescent="0.2">
      <c r="A27" s="4">
        <v>51838</v>
      </c>
      <c r="B27" s="20" t="s">
        <v>386</v>
      </c>
      <c r="C27" s="7" t="s">
        <v>375</v>
      </c>
    </row>
    <row r="28" spans="1:4" x14ac:dyDescent="0.2">
      <c r="A28" s="4">
        <v>51847</v>
      </c>
      <c r="B28" s="20" t="s">
        <v>387</v>
      </c>
      <c r="C28" s="7" t="s">
        <v>375</v>
      </c>
    </row>
    <row r="29" spans="1:4" x14ac:dyDescent="0.2">
      <c r="A29" s="4">
        <v>52101</v>
      </c>
      <c r="B29" s="20" t="s">
        <v>388</v>
      </c>
      <c r="C29" s="7" t="s">
        <v>375</v>
      </c>
    </row>
    <row r="30" spans="1:4" x14ac:dyDescent="0.2">
      <c r="A30" s="14">
        <v>52240</v>
      </c>
      <c r="B30" s="17" t="s">
        <v>457</v>
      </c>
      <c r="C30" s="7" t="s">
        <v>375</v>
      </c>
    </row>
    <row r="31" spans="1:4" x14ac:dyDescent="0.2">
      <c r="A31" s="14">
        <v>52267</v>
      </c>
      <c r="B31" s="16" t="s">
        <v>456</v>
      </c>
      <c r="C31" s="7" t="s">
        <v>375</v>
      </c>
    </row>
    <row r="32" spans="1:4" x14ac:dyDescent="0.2">
      <c r="A32" s="14">
        <v>52268</v>
      </c>
      <c r="B32" s="16" t="s">
        <v>456</v>
      </c>
      <c r="C32" s="7" t="s">
        <v>375</v>
      </c>
    </row>
    <row r="33" spans="1:4" x14ac:dyDescent="0.2">
      <c r="A33" s="4">
        <v>52907</v>
      </c>
      <c r="B33" s="20" t="s">
        <v>389</v>
      </c>
      <c r="C33" s="7" t="s">
        <v>375</v>
      </c>
    </row>
    <row r="34" spans="1:4" hidden="1" x14ac:dyDescent="0.2">
      <c r="A34" s="3" t="s">
        <v>79</v>
      </c>
      <c r="B34" s="1" t="s">
        <v>78</v>
      </c>
      <c r="C34" s="6" t="s">
        <v>443</v>
      </c>
    </row>
    <row r="35" spans="1:4" hidden="1" x14ac:dyDescent="0.2">
      <c r="A35" s="3" t="s">
        <v>81</v>
      </c>
      <c r="B35" s="1" t="s">
        <v>80</v>
      </c>
      <c r="C35" s="6" t="s">
        <v>443</v>
      </c>
    </row>
    <row r="36" spans="1:4" hidden="1" x14ac:dyDescent="0.2">
      <c r="A36" s="3" t="s">
        <v>83</v>
      </c>
      <c r="B36" s="1" t="s">
        <v>82</v>
      </c>
      <c r="C36" s="6" t="s">
        <v>443</v>
      </c>
      <c r="D36" s="31" t="s">
        <v>565</v>
      </c>
    </row>
    <row r="37" spans="1:4" hidden="1" x14ac:dyDescent="0.2">
      <c r="A37" s="3" t="s">
        <v>85</v>
      </c>
      <c r="B37" s="1" t="s">
        <v>84</v>
      </c>
      <c r="C37" s="6" t="s">
        <v>443</v>
      </c>
      <c r="D37" s="31" t="s">
        <v>565</v>
      </c>
    </row>
    <row r="38" spans="1:4" hidden="1" x14ac:dyDescent="0.2">
      <c r="A38" s="3" t="s">
        <v>87</v>
      </c>
      <c r="B38" s="1" t="s">
        <v>86</v>
      </c>
      <c r="C38" s="6" t="s">
        <v>443</v>
      </c>
      <c r="D38" s="31" t="s">
        <v>565</v>
      </c>
    </row>
    <row r="39" spans="1:4" hidden="1" x14ac:dyDescent="0.2">
      <c r="A39" s="3" t="s">
        <v>89</v>
      </c>
      <c r="B39" s="1" t="s">
        <v>88</v>
      </c>
      <c r="C39" s="6" t="s">
        <v>443</v>
      </c>
    </row>
    <row r="40" spans="1:4" hidden="1" x14ac:dyDescent="0.2">
      <c r="A40" s="3" t="s">
        <v>91</v>
      </c>
      <c r="B40" s="1" t="s">
        <v>90</v>
      </c>
      <c r="C40" s="6" t="s">
        <v>443</v>
      </c>
    </row>
    <row r="41" spans="1:4" hidden="1" x14ac:dyDescent="0.2">
      <c r="A41" s="3" t="s">
        <v>93</v>
      </c>
      <c r="B41" s="1" t="s">
        <v>92</v>
      </c>
      <c r="C41" s="6" t="s">
        <v>443</v>
      </c>
    </row>
    <row r="42" spans="1:4" hidden="1" x14ac:dyDescent="0.2">
      <c r="A42" s="3" t="s">
        <v>95</v>
      </c>
      <c r="B42" s="1" t="s">
        <v>94</v>
      </c>
      <c r="C42" s="6" t="s">
        <v>443</v>
      </c>
    </row>
    <row r="43" spans="1:4" hidden="1" x14ac:dyDescent="0.2">
      <c r="A43" s="3" t="s">
        <v>97</v>
      </c>
      <c r="B43" s="1" t="s">
        <v>96</v>
      </c>
      <c r="C43" s="6" t="s">
        <v>443</v>
      </c>
    </row>
    <row r="44" spans="1:4" hidden="1" x14ac:dyDescent="0.2">
      <c r="A44" s="3" t="s">
        <v>99</v>
      </c>
      <c r="B44" s="1" t="s">
        <v>98</v>
      </c>
      <c r="C44" s="6" t="s">
        <v>443</v>
      </c>
    </row>
    <row r="45" spans="1:4" hidden="1" x14ac:dyDescent="0.2">
      <c r="A45" s="3" t="s">
        <v>101</v>
      </c>
      <c r="B45" s="1" t="s">
        <v>100</v>
      </c>
      <c r="C45" s="6" t="s">
        <v>443</v>
      </c>
    </row>
    <row r="46" spans="1:4" hidden="1" x14ac:dyDescent="0.2">
      <c r="A46" s="3" t="s">
        <v>103</v>
      </c>
      <c r="B46" s="1" t="s">
        <v>102</v>
      </c>
      <c r="C46" s="6" t="s">
        <v>443</v>
      </c>
    </row>
    <row r="47" spans="1:4" hidden="1" x14ac:dyDescent="0.2">
      <c r="A47" s="3" t="s">
        <v>105</v>
      </c>
      <c r="B47" s="1" t="s">
        <v>104</v>
      </c>
      <c r="C47" s="6" t="s">
        <v>443</v>
      </c>
    </row>
    <row r="48" spans="1:4" hidden="1" x14ac:dyDescent="0.2">
      <c r="A48" s="3" t="s">
        <v>107</v>
      </c>
      <c r="B48" s="1" t="s">
        <v>106</v>
      </c>
      <c r="C48" s="6" t="s">
        <v>443</v>
      </c>
    </row>
    <row r="49" spans="1:3" hidden="1" x14ac:dyDescent="0.2">
      <c r="A49" s="3" t="s">
        <v>109</v>
      </c>
      <c r="B49" s="1" t="s">
        <v>108</v>
      </c>
      <c r="C49" s="6" t="s">
        <v>443</v>
      </c>
    </row>
    <row r="50" spans="1:3" hidden="1" x14ac:dyDescent="0.2">
      <c r="A50" s="3" t="s">
        <v>111</v>
      </c>
      <c r="B50" s="1" t="s">
        <v>110</v>
      </c>
      <c r="C50" s="6" t="s">
        <v>443</v>
      </c>
    </row>
    <row r="51" spans="1:3" hidden="1" x14ac:dyDescent="0.2">
      <c r="A51" s="3" t="s">
        <v>113</v>
      </c>
      <c r="B51" s="1" t="s">
        <v>112</v>
      </c>
      <c r="C51" s="6" t="s">
        <v>443</v>
      </c>
    </row>
    <row r="52" spans="1:3" hidden="1" x14ac:dyDescent="0.2">
      <c r="A52" s="3" t="s">
        <v>115</v>
      </c>
      <c r="B52" s="1" t="s">
        <v>114</v>
      </c>
      <c r="C52" s="6" t="s">
        <v>443</v>
      </c>
    </row>
    <row r="53" spans="1:3" hidden="1" x14ac:dyDescent="0.2">
      <c r="A53" s="3" t="s">
        <v>117</v>
      </c>
      <c r="B53" s="1" t="s">
        <v>116</v>
      </c>
      <c r="C53" s="6" t="s">
        <v>443</v>
      </c>
    </row>
    <row r="54" spans="1:3" hidden="1" x14ac:dyDescent="0.2">
      <c r="A54" s="3" t="s">
        <v>119</v>
      </c>
      <c r="B54" s="1" t="s">
        <v>118</v>
      </c>
      <c r="C54" s="6" t="s">
        <v>443</v>
      </c>
    </row>
    <row r="55" spans="1:3" hidden="1" x14ac:dyDescent="0.2">
      <c r="A55" s="3" t="s">
        <v>121</v>
      </c>
      <c r="B55" s="1" t="s">
        <v>120</v>
      </c>
      <c r="C55" s="6" t="s">
        <v>443</v>
      </c>
    </row>
    <row r="56" spans="1:3" hidden="1" x14ac:dyDescent="0.2">
      <c r="A56" s="3" t="s">
        <v>123</v>
      </c>
      <c r="B56" s="1" t="s">
        <v>122</v>
      </c>
      <c r="C56" s="6" t="s">
        <v>443</v>
      </c>
    </row>
    <row r="57" spans="1:3" hidden="1" x14ac:dyDescent="0.2">
      <c r="A57" s="3" t="s">
        <v>125</v>
      </c>
      <c r="B57" s="1" t="s">
        <v>124</v>
      </c>
      <c r="C57" s="6" t="s">
        <v>443</v>
      </c>
    </row>
    <row r="58" spans="1:3" hidden="1" x14ac:dyDescent="0.2">
      <c r="A58" s="3" t="s">
        <v>127</v>
      </c>
      <c r="B58" s="1" t="s">
        <v>126</v>
      </c>
      <c r="C58" s="6" t="s">
        <v>443</v>
      </c>
    </row>
    <row r="59" spans="1:3" hidden="1" x14ac:dyDescent="0.2">
      <c r="A59" s="3" t="s">
        <v>129</v>
      </c>
      <c r="B59" s="1" t="s">
        <v>128</v>
      </c>
      <c r="C59" s="6" t="s">
        <v>443</v>
      </c>
    </row>
    <row r="60" spans="1:3" hidden="1" x14ac:dyDescent="0.2">
      <c r="A60" s="3" t="s">
        <v>131</v>
      </c>
      <c r="B60" s="1" t="s">
        <v>130</v>
      </c>
      <c r="C60" s="6" t="s">
        <v>443</v>
      </c>
    </row>
    <row r="61" spans="1:3" hidden="1" x14ac:dyDescent="0.2">
      <c r="A61" s="3" t="s">
        <v>133</v>
      </c>
      <c r="B61" s="1" t="s">
        <v>132</v>
      </c>
      <c r="C61" s="6" t="s">
        <v>443</v>
      </c>
    </row>
    <row r="62" spans="1:3" hidden="1" x14ac:dyDescent="0.2">
      <c r="A62" s="3" t="s">
        <v>135</v>
      </c>
      <c r="B62" s="1" t="s">
        <v>134</v>
      </c>
      <c r="C62" s="6" t="s">
        <v>443</v>
      </c>
    </row>
    <row r="63" spans="1:3" hidden="1" x14ac:dyDescent="0.2">
      <c r="A63" s="3" t="s">
        <v>137</v>
      </c>
      <c r="B63" s="1" t="s">
        <v>136</v>
      </c>
      <c r="C63" s="6" t="s">
        <v>444</v>
      </c>
    </row>
    <row r="64" spans="1:3" hidden="1" x14ac:dyDescent="0.2">
      <c r="A64" s="3" t="s">
        <v>139</v>
      </c>
      <c r="B64" s="1" t="s">
        <v>138</v>
      </c>
      <c r="C64" s="6" t="s">
        <v>444</v>
      </c>
    </row>
    <row r="65" spans="1:4" hidden="1" x14ac:dyDescent="0.2">
      <c r="A65" s="3" t="s">
        <v>141</v>
      </c>
      <c r="B65" s="1" t="s">
        <v>140</v>
      </c>
      <c r="C65" s="6" t="s">
        <v>444</v>
      </c>
    </row>
    <row r="66" spans="1:4" hidden="1" x14ac:dyDescent="0.2">
      <c r="A66" s="3" t="s">
        <v>143</v>
      </c>
      <c r="B66" s="1" t="s">
        <v>142</v>
      </c>
      <c r="C66" s="6" t="s">
        <v>444</v>
      </c>
      <c r="D66" s="31" t="s">
        <v>567</v>
      </c>
    </row>
    <row r="67" spans="1:4" hidden="1" x14ac:dyDescent="0.2">
      <c r="A67" s="3" t="s">
        <v>145</v>
      </c>
      <c r="B67" s="1" t="s">
        <v>144</v>
      </c>
      <c r="C67" s="6" t="s">
        <v>444</v>
      </c>
      <c r="D67" s="31" t="s">
        <v>567</v>
      </c>
    </row>
    <row r="68" spans="1:4" hidden="1" x14ac:dyDescent="0.2">
      <c r="A68" s="3" t="s">
        <v>147</v>
      </c>
      <c r="B68" s="1" t="s">
        <v>146</v>
      </c>
      <c r="C68" s="6" t="s">
        <v>444</v>
      </c>
    </row>
    <row r="69" spans="1:4" hidden="1" x14ac:dyDescent="0.2">
      <c r="A69" s="3" t="s">
        <v>149</v>
      </c>
      <c r="B69" s="1" t="s">
        <v>148</v>
      </c>
      <c r="C69" s="6" t="s">
        <v>444</v>
      </c>
    </row>
    <row r="70" spans="1:4" hidden="1" x14ac:dyDescent="0.2">
      <c r="A70" s="3" t="s">
        <v>151</v>
      </c>
      <c r="B70" s="1" t="s">
        <v>150</v>
      </c>
      <c r="C70" s="6" t="s">
        <v>444</v>
      </c>
    </row>
    <row r="71" spans="1:4" hidden="1" x14ac:dyDescent="0.2">
      <c r="A71" s="3" t="s">
        <v>153</v>
      </c>
      <c r="B71" s="1" t="s">
        <v>152</v>
      </c>
      <c r="C71" s="6" t="s">
        <v>444</v>
      </c>
    </row>
    <row r="72" spans="1:4" hidden="1" x14ac:dyDescent="0.2">
      <c r="A72" s="3" t="s">
        <v>155</v>
      </c>
      <c r="B72" s="1" t="s">
        <v>154</v>
      </c>
      <c r="C72" s="6" t="s">
        <v>444</v>
      </c>
    </row>
    <row r="73" spans="1:4" hidden="1" x14ac:dyDescent="0.2">
      <c r="A73" s="3" t="s">
        <v>157</v>
      </c>
      <c r="B73" s="1" t="s">
        <v>156</v>
      </c>
      <c r="C73" s="6" t="s">
        <v>444</v>
      </c>
    </row>
    <row r="74" spans="1:4" hidden="1" x14ac:dyDescent="0.2">
      <c r="A74" s="3" t="s">
        <v>159</v>
      </c>
      <c r="B74" s="1" t="s">
        <v>158</v>
      </c>
      <c r="C74" s="6" t="s">
        <v>444</v>
      </c>
    </row>
    <row r="75" spans="1:4" hidden="1" x14ac:dyDescent="0.2">
      <c r="A75" s="3" t="s">
        <v>161</v>
      </c>
      <c r="B75" s="1" t="s">
        <v>160</v>
      </c>
      <c r="C75" s="6" t="s">
        <v>444</v>
      </c>
    </row>
    <row r="76" spans="1:4" hidden="1" x14ac:dyDescent="0.2">
      <c r="A76" s="3" t="s">
        <v>163</v>
      </c>
      <c r="B76" s="1" t="s">
        <v>162</v>
      </c>
      <c r="C76" s="6" t="s">
        <v>444</v>
      </c>
    </row>
    <row r="77" spans="1:4" hidden="1" x14ac:dyDescent="0.2">
      <c r="A77" s="3" t="s">
        <v>165</v>
      </c>
      <c r="B77" s="1" t="s">
        <v>164</v>
      </c>
      <c r="C77" s="6" t="s">
        <v>444</v>
      </c>
    </row>
    <row r="78" spans="1:4" hidden="1" x14ac:dyDescent="0.2">
      <c r="A78" s="3" t="s">
        <v>167</v>
      </c>
      <c r="B78" s="1" t="s">
        <v>166</v>
      </c>
      <c r="C78" s="6" t="s">
        <v>444</v>
      </c>
    </row>
    <row r="79" spans="1:4" hidden="1" x14ac:dyDescent="0.2">
      <c r="A79" s="3" t="s">
        <v>169</v>
      </c>
      <c r="B79" s="1" t="s">
        <v>168</v>
      </c>
      <c r="C79" s="6" t="s">
        <v>444</v>
      </c>
    </row>
    <row r="80" spans="1:4" hidden="1" x14ac:dyDescent="0.2">
      <c r="A80" s="3" t="s">
        <v>171</v>
      </c>
      <c r="B80" s="1" t="s">
        <v>170</v>
      </c>
      <c r="C80" s="6" t="s">
        <v>444</v>
      </c>
    </row>
    <row r="81" spans="1:3" hidden="1" x14ac:dyDescent="0.2">
      <c r="A81" s="3" t="s">
        <v>173</v>
      </c>
      <c r="B81" s="1" t="s">
        <v>172</v>
      </c>
      <c r="C81" s="6" t="s">
        <v>444</v>
      </c>
    </row>
    <row r="82" spans="1:3" hidden="1" x14ac:dyDescent="0.2">
      <c r="A82" s="3" t="s">
        <v>175</v>
      </c>
      <c r="B82" s="1" t="s">
        <v>174</v>
      </c>
      <c r="C82" s="6" t="s">
        <v>444</v>
      </c>
    </row>
    <row r="83" spans="1:3" hidden="1" x14ac:dyDescent="0.2">
      <c r="A83" s="3" t="s">
        <v>177</v>
      </c>
      <c r="B83" s="1" t="s">
        <v>176</v>
      </c>
      <c r="C83" s="6" t="s">
        <v>444</v>
      </c>
    </row>
    <row r="84" spans="1:3" hidden="1" x14ac:dyDescent="0.2">
      <c r="A84" s="3" t="s">
        <v>179</v>
      </c>
      <c r="B84" s="1" t="s">
        <v>178</v>
      </c>
      <c r="C84" s="6" t="s">
        <v>444</v>
      </c>
    </row>
    <row r="85" spans="1:3" hidden="1" x14ac:dyDescent="0.2">
      <c r="A85" s="3" t="s">
        <v>181</v>
      </c>
      <c r="B85" s="1" t="s">
        <v>180</v>
      </c>
      <c r="C85" s="6" t="s">
        <v>444</v>
      </c>
    </row>
    <row r="86" spans="1:3" hidden="1" x14ac:dyDescent="0.2">
      <c r="A86" s="3" t="s">
        <v>183</v>
      </c>
      <c r="B86" s="1" t="s">
        <v>182</v>
      </c>
      <c r="C86" s="6" t="s">
        <v>444</v>
      </c>
    </row>
    <row r="87" spans="1:3" hidden="1" x14ac:dyDescent="0.2">
      <c r="A87" s="3" t="s">
        <v>185</v>
      </c>
      <c r="B87" s="1" t="s">
        <v>184</v>
      </c>
      <c r="C87" s="6" t="s">
        <v>444</v>
      </c>
    </row>
    <row r="88" spans="1:3" hidden="1" x14ac:dyDescent="0.2">
      <c r="A88" s="3" t="s">
        <v>187</v>
      </c>
      <c r="B88" s="1" t="s">
        <v>186</v>
      </c>
      <c r="C88" s="6" t="s">
        <v>444</v>
      </c>
    </row>
    <row r="89" spans="1:3" hidden="1" x14ac:dyDescent="0.2">
      <c r="A89" s="3" t="s">
        <v>189</v>
      </c>
      <c r="B89" s="1" t="s">
        <v>188</v>
      </c>
      <c r="C89" s="6" t="s">
        <v>444</v>
      </c>
    </row>
    <row r="90" spans="1:3" hidden="1" x14ac:dyDescent="0.2">
      <c r="A90" s="3" t="s">
        <v>191</v>
      </c>
      <c r="B90" s="1" t="s">
        <v>190</v>
      </c>
      <c r="C90" s="6" t="s">
        <v>444</v>
      </c>
    </row>
    <row r="91" spans="1:3" hidden="1" x14ac:dyDescent="0.2">
      <c r="A91" s="3" t="s">
        <v>193</v>
      </c>
      <c r="B91" s="1" t="s">
        <v>192</v>
      </c>
      <c r="C91" s="6" t="s">
        <v>444</v>
      </c>
    </row>
    <row r="92" spans="1:3" hidden="1" x14ac:dyDescent="0.2">
      <c r="A92" s="3" t="s">
        <v>195</v>
      </c>
      <c r="B92" s="1" t="s">
        <v>194</v>
      </c>
      <c r="C92" s="6" t="s">
        <v>444</v>
      </c>
    </row>
    <row r="93" spans="1:3" hidden="1" x14ac:dyDescent="0.2">
      <c r="A93" s="3" t="s">
        <v>197</v>
      </c>
      <c r="B93" s="1" t="s">
        <v>196</v>
      </c>
      <c r="C93" s="6" t="s">
        <v>444</v>
      </c>
    </row>
    <row r="94" spans="1:3" hidden="1" x14ac:dyDescent="0.2">
      <c r="A94" s="3" t="s">
        <v>199</v>
      </c>
      <c r="B94" s="1" t="s">
        <v>198</v>
      </c>
      <c r="C94" s="6" t="s">
        <v>444</v>
      </c>
    </row>
    <row r="95" spans="1:3" hidden="1" x14ac:dyDescent="0.2">
      <c r="A95" s="3" t="s">
        <v>201</v>
      </c>
      <c r="B95" s="1" t="s">
        <v>200</v>
      </c>
      <c r="C95" s="6" t="s">
        <v>444</v>
      </c>
    </row>
    <row r="96" spans="1:3" hidden="1" x14ac:dyDescent="0.2">
      <c r="A96" s="3" t="s">
        <v>203</v>
      </c>
      <c r="B96" s="1" t="s">
        <v>202</v>
      </c>
      <c r="C96" s="6" t="s">
        <v>445</v>
      </c>
    </row>
    <row r="97" spans="1:4" hidden="1" x14ac:dyDescent="0.2">
      <c r="A97" s="3" t="s">
        <v>205</v>
      </c>
      <c r="B97" s="1" t="s">
        <v>204</v>
      </c>
      <c r="C97" s="6" t="s">
        <v>445</v>
      </c>
      <c r="D97" s="31" t="s">
        <v>566</v>
      </c>
    </row>
    <row r="98" spans="1:4" hidden="1" x14ac:dyDescent="0.2">
      <c r="A98" s="3" t="s">
        <v>207</v>
      </c>
      <c r="B98" s="1" t="s">
        <v>206</v>
      </c>
      <c r="C98" s="6" t="s">
        <v>445</v>
      </c>
      <c r="D98" s="31" t="s">
        <v>566</v>
      </c>
    </row>
    <row r="99" spans="1:4" hidden="1" x14ac:dyDescent="0.2">
      <c r="A99" s="3" t="s">
        <v>209</v>
      </c>
      <c r="B99" s="1" t="s">
        <v>208</v>
      </c>
      <c r="C99" s="6" t="s">
        <v>445</v>
      </c>
      <c r="D99" s="31" t="s">
        <v>566</v>
      </c>
    </row>
    <row r="100" spans="1:4" hidden="1" x14ac:dyDescent="0.2">
      <c r="A100" s="3" t="s">
        <v>211</v>
      </c>
      <c r="B100" s="1" t="s">
        <v>210</v>
      </c>
      <c r="C100" s="6" t="s">
        <v>445</v>
      </c>
      <c r="D100" s="31" t="s">
        <v>566</v>
      </c>
    </row>
    <row r="101" spans="1:4" hidden="1" x14ac:dyDescent="0.2">
      <c r="A101" s="3" t="s">
        <v>213</v>
      </c>
      <c r="B101" s="1" t="s">
        <v>212</v>
      </c>
      <c r="C101" s="6" t="s">
        <v>445</v>
      </c>
      <c r="D101" s="31" t="s">
        <v>566</v>
      </c>
    </row>
    <row r="102" spans="1:4" hidden="1" x14ac:dyDescent="0.2">
      <c r="A102" s="3" t="s">
        <v>215</v>
      </c>
      <c r="B102" s="1" t="s">
        <v>214</v>
      </c>
      <c r="C102" s="6" t="s">
        <v>445</v>
      </c>
      <c r="D102" s="31" t="s">
        <v>566</v>
      </c>
    </row>
    <row r="103" spans="1:4" hidden="1" x14ac:dyDescent="0.2">
      <c r="A103" s="3" t="s">
        <v>217</v>
      </c>
      <c r="B103" s="1" t="s">
        <v>216</v>
      </c>
      <c r="C103" s="6" t="s">
        <v>445</v>
      </c>
    </row>
    <row r="104" spans="1:4" hidden="1" x14ac:dyDescent="0.2">
      <c r="A104" s="3" t="s">
        <v>219</v>
      </c>
      <c r="B104" s="1" t="s">
        <v>218</v>
      </c>
      <c r="C104" s="6" t="s">
        <v>445</v>
      </c>
    </row>
    <row r="105" spans="1:4" hidden="1" x14ac:dyDescent="0.2">
      <c r="A105" s="3" t="s">
        <v>221</v>
      </c>
      <c r="B105" s="1" t="s">
        <v>220</v>
      </c>
      <c r="C105" s="6" t="s">
        <v>445</v>
      </c>
    </row>
    <row r="106" spans="1:4" hidden="1" x14ac:dyDescent="0.2">
      <c r="A106" s="3" t="s">
        <v>223</v>
      </c>
      <c r="B106" s="1" t="s">
        <v>222</v>
      </c>
      <c r="C106" s="6" t="s">
        <v>445</v>
      </c>
    </row>
    <row r="107" spans="1:4" hidden="1" x14ac:dyDescent="0.2">
      <c r="A107" s="3" t="s">
        <v>225</v>
      </c>
      <c r="B107" s="1" t="s">
        <v>224</v>
      </c>
      <c r="C107" s="6" t="s">
        <v>445</v>
      </c>
    </row>
    <row r="108" spans="1:4" hidden="1" x14ac:dyDescent="0.2">
      <c r="A108" s="3" t="s">
        <v>227</v>
      </c>
      <c r="B108" s="1" t="s">
        <v>226</v>
      </c>
      <c r="C108" s="6" t="s">
        <v>445</v>
      </c>
    </row>
    <row r="109" spans="1:4" hidden="1" x14ac:dyDescent="0.2">
      <c r="A109" s="3" t="s">
        <v>229</v>
      </c>
      <c r="B109" s="1" t="s">
        <v>228</v>
      </c>
      <c r="C109" s="6" t="s">
        <v>445</v>
      </c>
    </row>
    <row r="110" spans="1:4" hidden="1" x14ac:dyDescent="0.2">
      <c r="A110" s="3" t="s">
        <v>231</v>
      </c>
      <c r="B110" s="1" t="s">
        <v>230</v>
      </c>
      <c r="C110" s="6" t="s">
        <v>445</v>
      </c>
    </row>
    <row r="111" spans="1:4" hidden="1" x14ac:dyDescent="0.2">
      <c r="A111" s="3" t="s">
        <v>233</v>
      </c>
      <c r="B111" s="1" t="s">
        <v>232</v>
      </c>
      <c r="C111" s="6" t="s">
        <v>445</v>
      </c>
    </row>
    <row r="112" spans="1:4" hidden="1" x14ac:dyDescent="0.2">
      <c r="A112" s="3" t="s">
        <v>235</v>
      </c>
      <c r="B112" s="1" t="s">
        <v>234</v>
      </c>
      <c r="C112" s="6" t="s">
        <v>445</v>
      </c>
    </row>
    <row r="113" spans="1:3" hidden="1" x14ac:dyDescent="0.2">
      <c r="A113" s="3" t="s">
        <v>237</v>
      </c>
      <c r="B113" s="1" t="s">
        <v>236</v>
      </c>
      <c r="C113" s="6" t="s">
        <v>445</v>
      </c>
    </row>
    <row r="114" spans="1:3" hidden="1" x14ac:dyDescent="0.2">
      <c r="A114" s="3" t="s">
        <v>239</v>
      </c>
      <c r="B114" s="1" t="s">
        <v>238</v>
      </c>
      <c r="C114" s="6" t="s">
        <v>445</v>
      </c>
    </row>
    <row r="115" spans="1:3" hidden="1" x14ac:dyDescent="0.2">
      <c r="A115" s="3" t="s">
        <v>241</v>
      </c>
      <c r="B115" s="1" t="s">
        <v>240</v>
      </c>
      <c r="C115" s="6" t="s">
        <v>445</v>
      </c>
    </row>
    <row r="116" spans="1:3" hidden="1" x14ac:dyDescent="0.2">
      <c r="A116" s="3" t="s">
        <v>243</v>
      </c>
      <c r="B116" s="1" t="s">
        <v>242</v>
      </c>
      <c r="C116" s="6" t="s">
        <v>445</v>
      </c>
    </row>
    <row r="117" spans="1:3" hidden="1" x14ac:dyDescent="0.2">
      <c r="A117" s="3" t="s">
        <v>245</v>
      </c>
      <c r="B117" s="1" t="s">
        <v>244</v>
      </c>
      <c r="C117" s="6" t="s">
        <v>445</v>
      </c>
    </row>
    <row r="118" spans="1:3" hidden="1" x14ac:dyDescent="0.2">
      <c r="A118" s="3" t="s">
        <v>247</v>
      </c>
      <c r="B118" s="1" t="s">
        <v>246</v>
      </c>
      <c r="C118" s="6" t="s">
        <v>445</v>
      </c>
    </row>
    <row r="119" spans="1:3" hidden="1" x14ac:dyDescent="0.2">
      <c r="A119" s="3" t="s">
        <v>249</v>
      </c>
      <c r="B119" s="1" t="s">
        <v>248</v>
      </c>
      <c r="C119" s="6" t="s">
        <v>445</v>
      </c>
    </row>
    <row r="120" spans="1:3" hidden="1" x14ac:dyDescent="0.2">
      <c r="A120" s="3" t="s">
        <v>251</v>
      </c>
      <c r="B120" s="1" t="s">
        <v>250</v>
      </c>
      <c r="C120" s="6" t="s">
        <v>445</v>
      </c>
    </row>
    <row r="121" spans="1:3" hidden="1" x14ac:dyDescent="0.2">
      <c r="A121" s="3" t="s">
        <v>253</v>
      </c>
      <c r="B121" s="1" t="s">
        <v>252</v>
      </c>
      <c r="C121" s="6" t="s">
        <v>445</v>
      </c>
    </row>
    <row r="122" spans="1:3" hidden="1" x14ac:dyDescent="0.2">
      <c r="A122" s="3" t="s">
        <v>255</v>
      </c>
      <c r="B122" s="1" t="s">
        <v>254</v>
      </c>
      <c r="C122" s="6" t="s">
        <v>445</v>
      </c>
    </row>
    <row r="123" spans="1:3" hidden="1" x14ac:dyDescent="0.2">
      <c r="A123" s="3" t="s">
        <v>257</v>
      </c>
      <c r="B123" s="1" t="s">
        <v>256</v>
      </c>
      <c r="C123" s="6" t="s">
        <v>445</v>
      </c>
    </row>
    <row r="124" spans="1:3" hidden="1" x14ac:dyDescent="0.2">
      <c r="A124" s="3" t="s">
        <v>259</v>
      </c>
      <c r="B124" s="1" t="s">
        <v>258</v>
      </c>
      <c r="C124" s="6" t="s">
        <v>445</v>
      </c>
    </row>
    <row r="125" spans="1:3" hidden="1" x14ac:dyDescent="0.2">
      <c r="A125" s="3" t="s">
        <v>261</v>
      </c>
      <c r="B125" s="1" t="s">
        <v>260</v>
      </c>
      <c r="C125" s="6" t="s">
        <v>445</v>
      </c>
    </row>
    <row r="126" spans="1:3" hidden="1" x14ac:dyDescent="0.2">
      <c r="A126" s="3" t="s">
        <v>263</v>
      </c>
      <c r="B126" s="1" t="s">
        <v>262</v>
      </c>
      <c r="C126" s="6" t="s">
        <v>445</v>
      </c>
    </row>
    <row r="127" spans="1:3" hidden="1" x14ac:dyDescent="0.2">
      <c r="A127" s="3" t="s">
        <v>265</v>
      </c>
      <c r="B127" s="1" t="s">
        <v>264</v>
      </c>
      <c r="C127" s="6" t="s">
        <v>445</v>
      </c>
    </row>
    <row r="128" spans="1:3" hidden="1" x14ac:dyDescent="0.2">
      <c r="A128" s="3" t="s">
        <v>267</v>
      </c>
      <c r="B128" s="1" t="s">
        <v>266</v>
      </c>
      <c r="C128" s="6" t="s">
        <v>445</v>
      </c>
    </row>
    <row r="129" spans="1:3" hidden="1" x14ac:dyDescent="0.2">
      <c r="A129" s="3" t="s">
        <v>269</v>
      </c>
      <c r="B129" s="1" t="s">
        <v>268</v>
      </c>
      <c r="C129" s="6" t="s">
        <v>445</v>
      </c>
    </row>
    <row r="130" spans="1:3" hidden="1" x14ac:dyDescent="0.2">
      <c r="A130" s="3" t="s">
        <v>271</v>
      </c>
      <c r="B130" s="1" t="s">
        <v>270</v>
      </c>
      <c r="C130" s="6" t="s">
        <v>445</v>
      </c>
    </row>
    <row r="131" spans="1:3" hidden="1" x14ac:dyDescent="0.2">
      <c r="A131" s="3" t="s">
        <v>273</v>
      </c>
      <c r="B131" s="1" t="s">
        <v>272</v>
      </c>
      <c r="C131" s="6" t="s">
        <v>445</v>
      </c>
    </row>
    <row r="132" spans="1:3" hidden="1" x14ac:dyDescent="0.2">
      <c r="A132" s="3" t="s">
        <v>275</v>
      </c>
      <c r="B132" s="1" t="s">
        <v>274</v>
      </c>
      <c r="C132" s="6" t="s">
        <v>445</v>
      </c>
    </row>
    <row r="133" spans="1:3" hidden="1" x14ac:dyDescent="0.2">
      <c r="A133" s="3" t="s">
        <v>277</v>
      </c>
      <c r="B133" s="1" t="s">
        <v>276</v>
      </c>
      <c r="C133" s="6" t="s">
        <v>445</v>
      </c>
    </row>
    <row r="134" spans="1:3" hidden="1" x14ac:dyDescent="0.2">
      <c r="A134" s="3" t="s">
        <v>279</v>
      </c>
      <c r="B134" s="1" t="s">
        <v>278</v>
      </c>
      <c r="C134" s="6" t="s">
        <v>445</v>
      </c>
    </row>
    <row r="135" spans="1:3" hidden="1" x14ac:dyDescent="0.2">
      <c r="A135" s="3" t="s">
        <v>281</v>
      </c>
      <c r="B135" s="1" t="s">
        <v>280</v>
      </c>
      <c r="C135" s="6" t="s">
        <v>445</v>
      </c>
    </row>
    <row r="136" spans="1:3" hidden="1" x14ac:dyDescent="0.2">
      <c r="A136" s="3" t="s">
        <v>283</v>
      </c>
      <c r="B136" s="1" t="s">
        <v>282</v>
      </c>
      <c r="C136" s="6" t="s">
        <v>445</v>
      </c>
    </row>
    <row r="137" spans="1:3" hidden="1" x14ac:dyDescent="0.2">
      <c r="A137" s="3" t="s">
        <v>285</v>
      </c>
      <c r="B137" s="1" t="s">
        <v>284</v>
      </c>
      <c r="C137" s="6" t="s">
        <v>445</v>
      </c>
    </row>
    <row r="138" spans="1:3" hidden="1" x14ac:dyDescent="0.2">
      <c r="A138" s="3" t="s">
        <v>287</v>
      </c>
      <c r="B138" s="1" t="s">
        <v>286</v>
      </c>
      <c r="C138" s="6" t="s">
        <v>445</v>
      </c>
    </row>
    <row r="139" spans="1:3" hidden="1" x14ac:dyDescent="0.2">
      <c r="A139" s="3" t="s">
        <v>289</v>
      </c>
      <c r="B139" s="1" t="s">
        <v>288</v>
      </c>
      <c r="C139" s="6" t="s">
        <v>445</v>
      </c>
    </row>
    <row r="140" spans="1:3" hidden="1" x14ac:dyDescent="0.2">
      <c r="A140" s="3" t="s">
        <v>291</v>
      </c>
      <c r="B140" s="1" t="s">
        <v>290</v>
      </c>
      <c r="C140" s="6" t="s">
        <v>445</v>
      </c>
    </row>
    <row r="141" spans="1:3" hidden="1" x14ac:dyDescent="0.2">
      <c r="A141" s="3" t="s">
        <v>293</v>
      </c>
      <c r="B141" s="1" t="s">
        <v>292</v>
      </c>
      <c r="C141" s="6" t="s">
        <v>445</v>
      </c>
    </row>
    <row r="142" spans="1:3" hidden="1" x14ac:dyDescent="0.2">
      <c r="A142" s="3" t="s">
        <v>295</v>
      </c>
      <c r="B142" s="1" t="s">
        <v>294</v>
      </c>
      <c r="C142" s="6" t="s">
        <v>445</v>
      </c>
    </row>
    <row r="143" spans="1:3" hidden="1" x14ac:dyDescent="0.2">
      <c r="A143" s="3" t="s">
        <v>297</v>
      </c>
      <c r="B143" s="1" t="s">
        <v>296</v>
      </c>
      <c r="C143" s="6" t="s">
        <v>445</v>
      </c>
    </row>
    <row r="144" spans="1:3" hidden="1" x14ac:dyDescent="0.2">
      <c r="A144" s="3" t="s">
        <v>299</v>
      </c>
      <c r="B144" s="1" t="s">
        <v>298</v>
      </c>
      <c r="C144" s="6" t="s">
        <v>445</v>
      </c>
    </row>
    <row r="145" spans="1:3" hidden="1" x14ac:dyDescent="0.2">
      <c r="A145" s="3" t="s">
        <v>301</v>
      </c>
      <c r="B145" s="1" t="s">
        <v>300</v>
      </c>
      <c r="C145" s="6" t="s">
        <v>445</v>
      </c>
    </row>
    <row r="146" spans="1:3" hidden="1" x14ac:dyDescent="0.2">
      <c r="A146" s="3" t="s">
        <v>303</v>
      </c>
      <c r="B146" s="1" t="s">
        <v>302</v>
      </c>
      <c r="C146" s="6" t="s">
        <v>446</v>
      </c>
    </row>
    <row r="147" spans="1:3" hidden="1" x14ac:dyDescent="0.2">
      <c r="A147" s="3" t="s">
        <v>305</v>
      </c>
      <c r="B147" s="1" t="s">
        <v>304</v>
      </c>
      <c r="C147" s="6" t="s">
        <v>446</v>
      </c>
    </row>
    <row r="148" spans="1:3" hidden="1" x14ac:dyDescent="0.2">
      <c r="A148" s="3" t="s">
        <v>307</v>
      </c>
      <c r="B148" s="1" t="s">
        <v>306</v>
      </c>
      <c r="C148" s="6" t="s">
        <v>446</v>
      </c>
    </row>
    <row r="149" spans="1:3" hidden="1" x14ac:dyDescent="0.2">
      <c r="A149" s="3" t="s">
        <v>309</v>
      </c>
      <c r="B149" s="1" t="s">
        <v>308</v>
      </c>
      <c r="C149" s="6" t="s">
        <v>446</v>
      </c>
    </row>
    <row r="150" spans="1:3" hidden="1" x14ac:dyDescent="0.2">
      <c r="A150" s="3" t="s">
        <v>311</v>
      </c>
      <c r="B150" s="1" t="s">
        <v>310</v>
      </c>
      <c r="C150" s="6" t="s">
        <v>446</v>
      </c>
    </row>
    <row r="151" spans="1:3" hidden="1" x14ac:dyDescent="0.2">
      <c r="A151" s="3" t="s">
        <v>313</v>
      </c>
      <c r="B151" s="1" t="s">
        <v>312</v>
      </c>
      <c r="C151" s="6" t="s">
        <v>446</v>
      </c>
    </row>
    <row r="152" spans="1:3" hidden="1" x14ac:dyDescent="0.2">
      <c r="A152" s="3" t="s">
        <v>315</v>
      </c>
      <c r="B152" s="1" t="s">
        <v>314</v>
      </c>
      <c r="C152" s="6" t="s">
        <v>446</v>
      </c>
    </row>
    <row r="153" spans="1:3" hidden="1" x14ac:dyDescent="0.2">
      <c r="A153" s="3" t="s">
        <v>317</v>
      </c>
      <c r="B153" s="1" t="s">
        <v>316</v>
      </c>
      <c r="C153" s="6" t="s">
        <v>446</v>
      </c>
    </row>
    <row r="154" spans="1:3" hidden="1" x14ac:dyDescent="0.2">
      <c r="A154" s="3" t="s">
        <v>319</v>
      </c>
      <c r="B154" s="1" t="s">
        <v>318</v>
      </c>
      <c r="C154" s="6" t="s">
        <v>446</v>
      </c>
    </row>
    <row r="155" spans="1:3" hidden="1" x14ac:dyDescent="0.2">
      <c r="A155" s="3" t="s">
        <v>321</v>
      </c>
      <c r="B155" s="1" t="s">
        <v>320</v>
      </c>
      <c r="C155" s="6" t="s">
        <v>446</v>
      </c>
    </row>
    <row r="156" spans="1:3" hidden="1" x14ac:dyDescent="0.2">
      <c r="A156" s="3" t="s">
        <v>323</v>
      </c>
      <c r="B156" s="1" t="s">
        <v>322</v>
      </c>
      <c r="C156" s="6" t="s">
        <v>446</v>
      </c>
    </row>
    <row r="157" spans="1:3" hidden="1" x14ac:dyDescent="0.2">
      <c r="A157" s="3" t="s">
        <v>325</v>
      </c>
      <c r="B157" s="1" t="s">
        <v>324</v>
      </c>
      <c r="C157" s="6" t="s">
        <v>446</v>
      </c>
    </row>
    <row r="158" spans="1:3" hidden="1" x14ac:dyDescent="0.2">
      <c r="A158" s="3" t="s">
        <v>327</v>
      </c>
      <c r="B158" s="1" t="s">
        <v>326</v>
      </c>
      <c r="C158" s="6" t="s">
        <v>446</v>
      </c>
    </row>
    <row r="159" spans="1:3" hidden="1" x14ac:dyDescent="0.2">
      <c r="A159" s="3" t="s">
        <v>329</v>
      </c>
      <c r="B159" s="1" t="s">
        <v>328</v>
      </c>
      <c r="C159" s="6" t="s">
        <v>446</v>
      </c>
    </row>
    <row r="160" spans="1:3" hidden="1" x14ac:dyDescent="0.2">
      <c r="A160" s="3" t="s">
        <v>331</v>
      </c>
      <c r="B160" s="1" t="s">
        <v>330</v>
      </c>
      <c r="C160" s="6" t="s">
        <v>446</v>
      </c>
    </row>
    <row r="161" spans="1:3" hidden="1" x14ac:dyDescent="0.2">
      <c r="A161" s="3" t="s">
        <v>333</v>
      </c>
      <c r="B161" s="1" t="s">
        <v>332</v>
      </c>
      <c r="C161" s="6" t="s">
        <v>446</v>
      </c>
    </row>
    <row r="162" spans="1:3" hidden="1" x14ac:dyDescent="0.2">
      <c r="A162" s="3" t="s">
        <v>335</v>
      </c>
      <c r="B162" s="1" t="s">
        <v>334</v>
      </c>
      <c r="C162" s="6" t="s">
        <v>446</v>
      </c>
    </row>
    <row r="163" spans="1:3" hidden="1" x14ac:dyDescent="0.2">
      <c r="A163" s="3" t="s">
        <v>337</v>
      </c>
      <c r="B163" s="1" t="s">
        <v>336</v>
      </c>
      <c r="C163" s="6" t="s">
        <v>446</v>
      </c>
    </row>
    <row r="164" spans="1:3" hidden="1" x14ac:dyDescent="0.2">
      <c r="A164" s="3" t="s">
        <v>339</v>
      </c>
      <c r="B164" s="1" t="s">
        <v>338</v>
      </c>
      <c r="C164" s="6" t="s">
        <v>446</v>
      </c>
    </row>
    <row r="165" spans="1:3" hidden="1" x14ac:dyDescent="0.2">
      <c r="A165" s="3" t="s">
        <v>341</v>
      </c>
      <c r="B165" s="1" t="s">
        <v>340</v>
      </c>
      <c r="C165" s="6" t="s">
        <v>446</v>
      </c>
    </row>
    <row r="166" spans="1:3" hidden="1" x14ac:dyDescent="0.2">
      <c r="A166" s="3" t="s">
        <v>343</v>
      </c>
      <c r="B166" s="1" t="s">
        <v>342</v>
      </c>
      <c r="C166" s="6" t="s">
        <v>446</v>
      </c>
    </row>
    <row r="167" spans="1:3" hidden="1" x14ac:dyDescent="0.2">
      <c r="A167" s="3" t="s">
        <v>345</v>
      </c>
      <c r="B167" s="1" t="s">
        <v>344</v>
      </c>
      <c r="C167" s="6" t="s">
        <v>446</v>
      </c>
    </row>
    <row r="168" spans="1:3" hidden="1" x14ac:dyDescent="0.2">
      <c r="A168" s="3" t="s">
        <v>347</v>
      </c>
      <c r="B168" s="1" t="s">
        <v>346</v>
      </c>
      <c r="C168" s="6" t="s">
        <v>446</v>
      </c>
    </row>
    <row r="169" spans="1:3" hidden="1" x14ac:dyDescent="0.2">
      <c r="A169" s="3" t="s">
        <v>349</v>
      </c>
      <c r="B169" s="1" t="s">
        <v>348</v>
      </c>
      <c r="C169" s="6" t="s">
        <v>446</v>
      </c>
    </row>
    <row r="170" spans="1:3" hidden="1" x14ac:dyDescent="0.2">
      <c r="A170" s="3" t="s">
        <v>351</v>
      </c>
      <c r="B170" s="1" t="s">
        <v>350</v>
      </c>
      <c r="C170" s="6" t="s">
        <v>446</v>
      </c>
    </row>
    <row r="171" spans="1:3" hidden="1" x14ac:dyDescent="0.2">
      <c r="A171" s="3" t="s">
        <v>353</v>
      </c>
      <c r="B171" s="1" t="s">
        <v>352</v>
      </c>
      <c r="C171" s="6" t="s">
        <v>446</v>
      </c>
    </row>
    <row r="172" spans="1:3" hidden="1" x14ac:dyDescent="0.2">
      <c r="A172" s="3" t="s">
        <v>355</v>
      </c>
      <c r="B172" s="1" t="s">
        <v>354</v>
      </c>
      <c r="C172" s="6" t="s">
        <v>446</v>
      </c>
    </row>
    <row r="173" spans="1:3" hidden="1" x14ac:dyDescent="0.2">
      <c r="A173" s="3" t="s">
        <v>357</v>
      </c>
      <c r="B173" s="1" t="s">
        <v>356</v>
      </c>
      <c r="C173" s="6" t="s">
        <v>446</v>
      </c>
    </row>
    <row r="174" spans="1:3" hidden="1" x14ac:dyDescent="0.2">
      <c r="A174" s="3" t="s">
        <v>359</v>
      </c>
      <c r="B174" s="1" t="s">
        <v>358</v>
      </c>
      <c r="C174" s="6" t="s">
        <v>446</v>
      </c>
    </row>
    <row r="175" spans="1:3" hidden="1" x14ac:dyDescent="0.2">
      <c r="A175" s="3" t="s">
        <v>361</v>
      </c>
      <c r="B175" s="1" t="s">
        <v>360</v>
      </c>
      <c r="C175" s="6" t="s">
        <v>446</v>
      </c>
    </row>
    <row r="176" spans="1:3" hidden="1" x14ac:dyDescent="0.2">
      <c r="A176" s="3" t="s">
        <v>363</v>
      </c>
      <c r="B176" s="1" t="s">
        <v>362</v>
      </c>
      <c r="C176" s="6" t="s">
        <v>446</v>
      </c>
    </row>
    <row r="177" spans="1:6" hidden="1" x14ac:dyDescent="0.2">
      <c r="A177" s="3" t="s">
        <v>365</v>
      </c>
      <c r="B177" s="1" t="s">
        <v>364</v>
      </c>
      <c r="C177" s="6" t="s">
        <v>446</v>
      </c>
    </row>
    <row r="178" spans="1:6" hidden="1" x14ac:dyDescent="0.2">
      <c r="A178" s="3" t="s">
        <v>367</v>
      </c>
      <c r="B178" s="1" t="s">
        <v>366</v>
      </c>
      <c r="C178" s="6" t="s">
        <v>446</v>
      </c>
    </row>
    <row r="179" spans="1:6" hidden="1" x14ac:dyDescent="0.2">
      <c r="A179" s="3" t="s">
        <v>369</v>
      </c>
      <c r="B179" s="1" t="s">
        <v>368</v>
      </c>
      <c r="C179" s="6" t="s">
        <v>446</v>
      </c>
    </row>
    <row r="180" spans="1:6" hidden="1" x14ac:dyDescent="0.2">
      <c r="A180" s="3" t="s">
        <v>371</v>
      </c>
      <c r="B180" s="1" t="s">
        <v>370</v>
      </c>
      <c r="C180" s="6" t="s">
        <v>446</v>
      </c>
    </row>
    <row r="181" spans="1:6" hidden="1" x14ac:dyDescent="0.2">
      <c r="A181" s="3" t="s">
        <v>373</v>
      </c>
      <c r="B181" s="1" t="s">
        <v>372</v>
      </c>
      <c r="C181" s="6" t="s">
        <v>446</v>
      </c>
    </row>
    <row r="182" spans="1:6" x14ac:dyDescent="0.2">
      <c r="A182" s="4">
        <v>52976</v>
      </c>
      <c r="B182" s="2" t="s">
        <v>390</v>
      </c>
      <c r="C182" s="7" t="s">
        <v>375</v>
      </c>
    </row>
    <row r="183" spans="1:6" x14ac:dyDescent="0.2">
      <c r="A183" s="4">
        <v>53019</v>
      </c>
      <c r="B183" s="2" t="s">
        <v>391</v>
      </c>
      <c r="C183" s="7" t="s">
        <v>375</v>
      </c>
    </row>
    <row r="184" spans="1:6" x14ac:dyDescent="0.2">
      <c r="A184" s="14">
        <v>53305</v>
      </c>
      <c r="B184" s="16" t="s">
        <v>455</v>
      </c>
      <c r="C184" s="7" t="s">
        <v>375</v>
      </c>
    </row>
    <row r="185" spans="1:6" x14ac:dyDescent="0.2">
      <c r="A185" s="14">
        <v>53326</v>
      </c>
      <c r="B185" s="17" t="s">
        <v>459</v>
      </c>
      <c r="C185" s="7" t="s">
        <v>375</v>
      </c>
    </row>
    <row r="186" spans="1:6" x14ac:dyDescent="0.2">
      <c r="A186" s="14">
        <v>53522</v>
      </c>
      <c r="B186" s="17" t="s">
        <v>458</v>
      </c>
      <c r="C186" s="7" t="s">
        <v>375</v>
      </c>
      <c r="F186">
        <v>1</v>
      </c>
    </row>
    <row r="187" spans="1:6" x14ac:dyDescent="0.2">
      <c r="A187" s="4">
        <v>53525</v>
      </c>
      <c r="B187" s="2" t="s">
        <v>392</v>
      </c>
      <c r="C187" s="7" t="s">
        <v>375</v>
      </c>
    </row>
    <row r="188" spans="1:6" x14ac:dyDescent="0.2">
      <c r="A188" s="26">
        <v>53525</v>
      </c>
      <c r="B188" s="27" t="s">
        <v>548</v>
      </c>
      <c r="C188" s="7" t="s">
        <v>375</v>
      </c>
    </row>
    <row r="189" spans="1:6" x14ac:dyDescent="0.2">
      <c r="A189" s="4">
        <v>53526</v>
      </c>
      <c r="B189" s="2" t="s">
        <v>393</v>
      </c>
      <c r="C189" s="7" t="s">
        <v>375</v>
      </c>
    </row>
    <row r="190" spans="1:6" x14ac:dyDescent="0.2">
      <c r="A190" s="4">
        <v>53526</v>
      </c>
      <c r="B190" s="2" t="s">
        <v>402</v>
      </c>
      <c r="C190" s="7" t="s">
        <v>375</v>
      </c>
    </row>
    <row r="191" spans="1:6" x14ac:dyDescent="0.2">
      <c r="A191" s="14">
        <v>53567</v>
      </c>
      <c r="B191" s="16" t="s">
        <v>450</v>
      </c>
      <c r="C191" s="7" t="s">
        <v>375</v>
      </c>
    </row>
    <row r="192" spans="1:6" x14ac:dyDescent="0.2">
      <c r="A192" s="14">
        <v>53572</v>
      </c>
      <c r="B192" s="16" t="s">
        <v>452</v>
      </c>
      <c r="C192" s="7" t="s">
        <v>375</v>
      </c>
    </row>
    <row r="193" spans="1:3" x14ac:dyDescent="0.2">
      <c r="A193" s="4">
        <v>53578</v>
      </c>
      <c r="B193" s="2" t="s">
        <v>403</v>
      </c>
      <c r="C193" s="7" t="s">
        <v>375</v>
      </c>
    </row>
    <row r="194" spans="1:3" x14ac:dyDescent="0.2">
      <c r="A194" s="4">
        <v>53587</v>
      </c>
      <c r="B194" s="2" t="s">
        <v>394</v>
      </c>
      <c r="C194" s="7" t="s">
        <v>375</v>
      </c>
    </row>
    <row r="195" spans="1:3" x14ac:dyDescent="0.2">
      <c r="A195" s="4">
        <v>53590</v>
      </c>
      <c r="B195" s="2" t="s">
        <v>396</v>
      </c>
      <c r="C195" s="7" t="s">
        <v>375</v>
      </c>
    </row>
    <row r="196" spans="1:3" x14ac:dyDescent="0.2">
      <c r="A196" s="4">
        <v>53602</v>
      </c>
      <c r="B196" s="2" t="s">
        <v>383</v>
      </c>
      <c r="C196" s="7" t="s">
        <v>375</v>
      </c>
    </row>
    <row r="197" spans="1:3" x14ac:dyDescent="0.2">
      <c r="A197" s="4">
        <v>53840</v>
      </c>
      <c r="B197" s="2" t="s">
        <v>395</v>
      </c>
      <c r="C197" s="7" t="s">
        <v>375</v>
      </c>
    </row>
    <row r="198" spans="1:3" x14ac:dyDescent="0.2">
      <c r="A198" s="4">
        <v>53849</v>
      </c>
      <c r="B198" s="2" t="s">
        <v>396</v>
      </c>
      <c r="C198" s="7" t="s">
        <v>375</v>
      </c>
    </row>
    <row r="199" spans="1:3" x14ac:dyDescent="0.2">
      <c r="A199" s="4">
        <v>53849</v>
      </c>
      <c r="B199" s="2" t="s">
        <v>396</v>
      </c>
      <c r="C199" s="7" t="s">
        <v>375</v>
      </c>
    </row>
    <row r="200" spans="1:3" x14ac:dyDescent="0.2">
      <c r="A200" s="4">
        <v>53888</v>
      </c>
      <c r="B200" s="2" t="s">
        <v>397</v>
      </c>
      <c r="C200" s="7" t="s">
        <v>375</v>
      </c>
    </row>
    <row r="201" spans="1:3" x14ac:dyDescent="0.2">
      <c r="A201" s="4">
        <v>54076</v>
      </c>
      <c r="B201" s="2" t="s">
        <v>398</v>
      </c>
      <c r="C201" s="7" t="s">
        <v>375</v>
      </c>
    </row>
    <row r="202" spans="1:3" x14ac:dyDescent="0.2">
      <c r="A202" s="32">
        <v>55471</v>
      </c>
      <c r="B202" s="2" t="s">
        <v>571</v>
      </c>
      <c r="C202" s="7" t="s">
        <v>375</v>
      </c>
    </row>
    <row r="203" spans="1:3" x14ac:dyDescent="0.2">
      <c r="A203" s="43">
        <v>56054</v>
      </c>
      <c r="B203" s="20" t="s">
        <v>463</v>
      </c>
      <c r="C203" s="7" t="s">
        <v>375</v>
      </c>
    </row>
    <row r="204" spans="1:3" x14ac:dyDescent="0.2">
      <c r="A204" s="29">
        <v>56220</v>
      </c>
      <c r="B204" s="2" t="s">
        <v>524</v>
      </c>
      <c r="C204" s="7" t="s">
        <v>375</v>
      </c>
    </row>
    <row r="205" spans="1:3" x14ac:dyDescent="0.2">
      <c r="A205" s="29">
        <v>56284</v>
      </c>
      <c r="B205" s="20" t="s">
        <v>515</v>
      </c>
      <c r="C205" s="7" t="s">
        <v>375</v>
      </c>
    </row>
    <row r="206" spans="1:3" x14ac:dyDescent="0.2">
      <c r="A206" s="29">
        <v>56730</v>
      </c>
      <c r="B206" s="20" t="s">
        <v>532</v>
      </c>
      <c r="C206" s="7" t="s">
        <v>375</v>
      </c>
    </row>
    <row r="207" spans="1:3" x14ac:dyDescent="0.2">
      <c r="A207" s="32" t="s">
        <v>473</v>
      </c>
      <c r="B207" s="20" t="s">
        <v>474</v>
      </c>
      <c r="C207" s="7" t="s">
        <v>375</v>
      </c>
    </row>
    <row r="208" spans="1:3" x14ac:dyDescent="0.2">
      <c r="A208" s="26" t="s">
        <v>537</v>
      </c>
      <c r="B208" s="27" t="s">
        <v>538</v>
      </c>
      <c r="C208" s="7" t="s">
        <v>375</v>
      </c>
    </row>
    <row r="209" spans="1:4" x14ac:dyDescent="0.2">
      <c r="A209" s="28" t="s">
        <v>534</v>
      </c>
      <c r="B209" s="27" t="s">
        <v>535</v>
      </c>
      <c r="C209" s="7" t="s">
        <v>375</v>
      </c>
    </row>
    <row r="210" spans="1:4" x14ac:dyDescent="0.2">
      <c r="A210" s="32" t="s">
        <v>527</v>
      </c>
      <c r="B210" s="20" t="s">
        <v>528</v>
      </c>
      <c r="C210" s="7" t="s">
        <v>375</v>
      </c>
    </row>
    <row r="211" spans="1:4" ht="15" x14ac:dyDescent="0.25">
      <c r="A211" s="41" t="s">
        <v>540</v>
      </c>
      <c r="B211" s="20" t="s">
        <v>541</v>
      </c>
      <c r="C211" s="7" t="s">
        <v>375</v>
      </c>
    </row>
    <row r="212" spans="1:4" x14ac:dyDescent="0.2">
      <c r="A212" s="29" t="s">
        <v>479</v>
      </c>
      <c r="B212" s="20" t="s">
        <v>480</v>
      </c>
      <c r="C212" s="7" t="s">
        <v>375</v>
      </c>
    </row>
    <row r="213" spans="1:4" x14ac:dyDescent="0.2">
      <c r="A213" s="3" t="s">
        <v>509</v>
      </c>
      <c r="B213" s="20" t="s">
        <v>510</v>
      </c>
      <c r="C213" s="7" t="s">
        <v>375</v>
      </c>
    </row>
    <row r="214" spans="1:4" x14ac:dyDescent="0.2">
      <c r="A214" s="32" t="s">
        <v>518</v>
      </c>
      <c r="B214" s="20" t="s">
        <v>519</v>
      </c>
      <c r="C214" s="7" t="s">
        <v>375</v>
      </c>
    </row>
    <row r="215" spans="1:4" x14ac:dyDescent="0.2">
      <c r="A215" s="29" t="s">
        <v>522</v>
      </c>
      <c r="B215" s="20" t="s">
        <v>523</v>
      </c>
      <c r="C215" s="7" t="s">
        <v>375</v>
      </c>
    </row>
    <row r="216" spans="1:4" x14ac:dyDescent="0.2">
      <c r="A216" s="36" t="s">
        <v>549</v>
      </c>
      <c r="B216" s="20" t="s">
        <v>550</v>
      </c>
      <c r="C216" s="7" t="s">
        <v>375</v>
      </c>
    </row>
    <row r="217" spans="1:4" x14ac:dyDescent="0.2">
      <c r="A217" s="32" t="s">
        <v>492</v>
      </c>
      <c r="B217" s="20" t="s">
        <v>494</v>
      </c>
      <c r="C217" s="7" t="s">
        <v>375</v>
      </c>
    </row>
    <row r="218" spans="1:4" x14ac:dyDescent="0.2">
      <c r="A218" s="32" t="s">
        <v>491</v>
      </c>
      <c r="B218" s="20" t="s">
        <v>493</v>
      </c>
      <c r="C218" s="7" t="s">
        <v>375</v>
      </c>
    </row>
    <row r="219" spans="1:4" x14ac:dyDescent="0.2">
      <c r="A219" s="28" t="s">
        <v>539</v>
      </c>
      <c r="B219" s="27" t="s">
        <v>535</v>
      </c>
      <c r="C219" s="7" t="s">
        <v>375</v>
      </c>
    </row>
    <row r="220" spans="1:4" x14ac:dyDescent="0.2">
      <c r="A220" s="3" t="s">
        <v>16</v>
      </c>
      <c r="B220" s="1" t="s">
        <v>15</v>
      </c>
      <c r="C220" s="6" t="s">
        <v>375</v>
      </c>
    </row>
    <row r="221" spans="1:4" x14ac:dyDescent="0.2">
      <c r="A221" s="3" t="s">
        <v>22</v>
      </c>
      <c r="B221" s="1" t="s">
        <v>21</v>
      </c>
      <c r="C221" s="6" t="s">
        <v>375</v>
      </c>
      <c r="D221" s="31" t="s">
        <v>564</v>
      </c>
    </row>
    <row r="222" spans="1:4" x14ac:dyDescent="0.2">
      <c r="A222" s="14" t="s">
        <v>453</v>
      </c>
      <c r="B222" s="16" t="s">
        <v>454</v>
      </c>
      <c r="C222" s="7" t="s">
        <v>375</v>
      </c>
      <c r="D222" s="31" t="s">
        <v>564</v>
      </c>
    </row>
    <row r="223" spans="1:4" x14ac:dyDescent="0.2">
      <c r="A223" s="5" t="s">
        <v>460</v>
      </c>
      <c r="B223" s="20" t="s">
        <v>461</v>
      </c>
      <c r="C223" s="7" t="s">
        <v>375</v>
      </c>
      <c r="D223" s="31" t="s">
        <v>564</v>
      </c>
    </row>
    <row r="224" spans="1:4" x14ac:dyDescent="0.2">
      <c r="A224" s="3" t="s">
        <v>20</v>
      </c>
      <c r="B224" s="1" t="s">
        <v>19</v>
      </c>
      <c r="C224" s="6" t="s">
        <v>375</v>
      </c>
      <c r="D224" s="31" t="s">
        <v>564</v>
      </c>
    </row>
    <row r="225" spans="1:4" x14ac:dyDescent="0.2">
      <c r="A225" s="3" t="s">
        <v>18</v>
      </c>
      <c r="B225" s="1" t="s">
        <v>17</v>
      </c>
      <c r="C225" s="6" t="s">
        <v>375</v>
      </c>
      <c r="D225" s="31" t="s">
        <v>564</v>
      </c>
    </row>
    <row r="226" spans="1:4" x14ac:dyDescent="0.2">
      <c r="A226" s="3" t="s">
        <v>24</v>
      </c>
      <c r="B226" s="1" t="s">
        <v>23</v>
      </c>
      <c r="C226" s="6" t="s">
        <v>375</v>
      </c>
      <c r="D226" s="31" t="s">
        <v>564</v>
      </c>
    </row>
    <row r="227" spans="1:4" x14ac:dyDescent="0.2">
      <c r="A227" s="37" t="s">
        <v>531</v>
      </c>
      <c r="B227" s="27" t="s">
        <v>536</v>
      </c>
      <c r="C227" s="7" t="s">
        <v>375</v>
      </c>
      <c r="D227" s="31" t="s">
        <v>564</v>
      </c>
    </row>
    <row r="228" spans="1:4" x14ac:dyDescent="0.2">
      <c r="A228" s="3" t="s">
        <v>25</v>
      </c>
      <c r="B228" s="1" t="s">
        <v>25</v>
      </c>
      <c r="C228" s="6" t="s">
        <v>375</v>
      </c>
    </row>
    <row r="229" spans="1:4" x14ac:dyDescent="0.2">
      <c r="A229" s="5" t="s">
        <v>25</v>
      </c>
      <c r="B229" s="20" t="s">
        <v>581</v>
      </c>
      <c r="C229" s="7" t="s">
        <v>375</v>
      </c>
      <c r="D229" s="33"/>
    </row>
    <row r="230" spans="1:4" x14ac:dyDescent="0.2">
      <c r="A230" s="5" t="s">
        <v>580</v>
      </c>
      <c r="B230" s="20" t="s">
        <v>582</v>
      </c>
      <c r="C230" s="7" t="s">
        <v>375</v>
      </c>
      <c r="D230" s="33"/>
    </row>
    <row r="231" spans="1:4" x14ac:dyDescent="0.2">
      <c r="A231" s="3" t="s">
        <v>27</v>
      </c>
      <c r="B231" s="1" t="s">
        <v>26</v>
      </c>
      <c r="C231" s="6" t="s">
        <v>375</v>
      </c>
    </row>
    <row r="232" spans="1:4" x14ac:dyDescent="0.2">
      <c r="A232" s="3" t="s">
        <v>29</v>
      </c>
      <c r="B232" s="1" t="s">
        <v>28</v>
      </c>
      <c r="C232" s="6" t="s">
        <v>375</v>
      </c>
    </row>
    <row r="233" spans="1:4" x14ac:dyDescent="0.2">
      <c r="A233" s="19" t="s">
        <v>487</v>
      </c>
      <c r="B233" s="2" t="s">
        <v>488</v>
      </c>
      <c r="C233" s="7" t="s">
        <v>375</v>
      </c>
    </row>
    <row r="234" spans="1:4" x14ac:dyDescent="0.2">
      <c r="A234" s="38" t="s">
        <v>467</v>
      </c>
      <c r="B234" s="27" t="s">
        <v>468</v>
      </c>
      <c r="C234" s="7" t="s">
        <v>375</v>
      </c>
    </row>
    <row r="235" spans="1:4" x14ac:dyDescent="0.2">
      <c r="A235" s="5" t="s">
        <v>405</v>
      </c>
      <c r="B235" s="2" t="s">
        <v>404</v>
      </c>
      <c r="C235" s="7" t="s">
        <v>375</v>
      </c>
    </row>
    <row r="236" spans="1:4" x14ac:dyDescent="0.2">
      <c r="A236" s="5" t="s">
        <v>489</v>
      </c>
      <c r="B236" s="2" t="s">
        <v>490</v>
      </c>
      <c r="C236" s="7" t="s">
        <v>375</v>
      </c>
    </row>
    <row r="237" spans="1:4" x14ac:dyDescent="0.2">
      <c r="A237" s="26" t="s">
        <v>481</v>
      </c>
      <c r="B237" s="27" t="s">
        <v>482</v>
      </c>
      <c r="C237" s="7" t="s">
        <v>375</v>
      </c>
    </row>
    <row r="238" spans="1:4" x14ac:dyDescent="0.2">
      <c r="A238" s="3" t="s">
        <v>31</v>
      </c>
      <c r="B238" s="1" t="s">
        <v>30</v>
      </c>
      <c r="C238" s="6" t="s">
        <v>375</v>
      </c>
    </row>
    <row r="239" spans="1:4" x14ac:dyDescent="0.2">
      <c r="A239" s="3" t="s">
        <v>39</v>
      </c>
      <c r="B239" s="1" t="s">
        <v>38</v>
      </c>
      <c r="C239" s="6" t="s">
        <v>375</v>
      </c>
    </row>
    <row r="240" spans="1:4" x14ac:dyDescent="0.2">
      <c r="A240" s="5" t="s">
        <v>407</v>
      </c>
      <c r="B240" s="20" t="s">
        <v>406</v>
      </c>
      <c r="C240" s="7" t="s">
        <v>375</v>
      </c>
    </row>
    <row r="241" spans="1:3" x14ac:dyDescent="0.2">
      <c r="A241" s="35" t="s">
        <v>33</v>
      </c>
      <c r="B241" s="44" t="s">
        <v>32</v>
      </c>
      <c r="C241" s="34" t="s">
        <v>375</v>
      </c>
    </row>
    <row r="242" spans="1:3" x14ac:dyDescent="0.2">
      <c r="A242" s="3" t="s">
        <v>37</v>
      </c>
      <c r="B242" s="1" t="s">
        <v>36</v>
      </c>
      <c r="C242" s="34" t="s">
        <v>375</v>
      </c>
    </row>
    <row r="243" spans="1:3" x14ac:dyDescent="0.2">
      <c r="A243" s="5" t="s">
        <v>409</v>
      </c>
      <c r="B243" s="20" t="s">
        <v>408</v>
      </c>
      <c r="C243" s="13" t="s">
        <v>375</v>
      </c>
    </row>
    <row r="244" spans="1:3" x14ac:dyDescent="0.2">
      <c r="A244" s="3" t="s">
        <v>35</v>
      </c>
      <c r="B244" s="1" t="s">
        <v>34</v>
      </c>
      <c r="C244" s="34" t="s">
        <v>375</v>
      </c>
    </row>
    <row r="245" spans="1:3" x14ac:dyDescent="0.2">
      <c r="A245" s="3" t="s">
        <v>43</v>
      </c>
      <c r="B245" s="1" t="s">
        <v>42</v>
      </c>
      <c r="C245" s="34" t="s">
        <v>375</v>
      </c>
    </row>
    <row r="246" spans="1:3" x14ac:dyDescent="0.2">
      <c r="A246" s="5" t="s">
        <v>411</v>
      </c>
      <c r="B246" s="20" t="s">
        <v>410</v>
      </c>
      <c r="C246" s="13" t="s">
        <v>375</v>
      </c>
    </row>
    <row r="247" spans="1:3" x14ac:dyDescent="0.2">
      <c r="A247" s="26" t="s">
        <v>546</v>
      </c>
      <c r="B247" s="27" t="s">
        <v>547</v>
      </c>
      <c r="C247" s="13" t="s">
        <v>375</v>
      </c>
    </row>
    <row r="248" spans="1:3" x14ac:dyDescent="0.2">
      <c r="A248" s="26" t="s">
        <v>529</v>
      </c>
      <c r="B248" s="27" t="s">
        <v>530</v>
      </c>
      <c r="C248" s="13" t="s">
        <v>375</v>
      </c>
    </row>
    <row r="249" spans="1:3" x14ac:dyDescent="0.2">
      <c r="A249" s="38" t="s">
        <v>500</v>
      </c>
      <c r="B249" s="27" t="s">
        <v>499</v>
      </c>
      <c r="C249" s="45" t="s">
        <v>375</v>
      </c>
    </row>
    <row r="250" spans="1:3" x14ac:dyDescent="0.2">
      <c r="A250" s="3" t="s">
        <v>41</v>
      </c>
      <c r="B250" s="1" t="s">
        <v>40</v>
      </c>
      <c r="C250" s="34" t="s">
        <v>375</v>
      </c>
    </row>
    <row r="251" spans="1:3" x14ac:dyDescent="0.2">
      <c r="A251" s="26" t="s">
        <v>495</v>
      </c>
      <c r="B251" s="27" t="s">
        <v>497</v>
      </c>
      <c r="C251" s="45" t="s">
        <v>375</v>
      </c>
    </row>
    <row r="252" spans="1:3" x14ac:dyDescent="0.2">
      <c r="A252" s="5" t="s">
        <v>413</v>
      </c>
      <c r="B252" s="20" t="s">
        <v>412</v>
      </c>
      <c r="C252" s="13" t="s">
        <v>375</v>
      </c>
    </row>
    <row r="253" spans="1:3" x14ac:dyDescent="0.2">
      <c r="A253" s="14" t="s">
        <v>413</v>
      </c>
      <c r="B253" s="17" t="s">
        <v>414</v>
      </c>
      <c r="C253" s="13" t="s">
        <v>375</v>
      </c>
    </row>
    <row r="254" spans="1:3" x14ac:dyDescent="0.2">
      <c r="A254" s="11" t="s">
        <v>415</v>
      </c>
      <c r="B254" s="12" t="s">
        <v>464</v>
      </c>
      <c r="C254" s="13" t="s">
        <v>375</v>
      </c>
    </row>
    <row r="255" spans="1:3" x14ac:dyDescent="0.2">
      <c r="A255" s="25" t="s">
        <v>511</v>
      </c>
      <c r="B255" s="21" t="s">
        <v>512</v>
      </c>
      <c r="C255" s="13" t="s">
        <v>375</v>
      </c>
    </row>
    <row r="256" spans="1:3" x14ac:dyDescent="0.2">
      <c r="A256" s="5" t="s">
        <v>513</v>
      </c>
      <c r="B256" s="2" t="s">
        <v>514</v>
      </c>
      <c r="C256" s="7" t="s">
        <v>375</v>
      </c>
    </row>
    <row r="257" spans="1:3" x14ac:dyDescent="0.2">
      <c r="A257" s="11" t="s">
        <v>501</v>
      </c>
      <c r="B257" s="12" t="s">
        <v>504</v>
      </c>
      <c r="C257" s="45" t="s">
        <v>375</v>
      </c>
    </row>
    <row r="258" spans="1:3" x14ac:dyDescent="0.2">
      <c r="A258" s="11" t="s">
        <v>417</v>
      </c>
      <c r="B258" s="12" t="s">
        <v>416</v>
      </c>
      <c r="C258" s="13" t="s">
        <v>375</v>
      </c>
    </row>
    <row r="259" spans="1:3" x14ac:dyDescent="0.2">
      <c r="A259" s="11" t="s">
        <v>419</v>
      </c>
      <c r="B259" s="12" t="s">
        <v>418</v>
      </c>
      <c r="C259" s="13" t="s">
        <v>375</v>
      </c>
    </row>
    <row r="260" spans="1:3" x14ac:dyDescent="0.2">
      <c r="A260" s="25" t="s">
        <v>496</v>
      </c>
      <c r="B260" s="21" t="s">
        <v>498</v>
      </c>
      <c r="C260" s="45" t="s">
        <v>375</v>
      </c>
    </row>
    <row r="261" spans="1:3" x14ac:dyDescent="0.2">
      <c r="A261" s="3" t="s">
        <v>45</v>
      </c>
      <c r="B261" s="1" t="s">
        <v>44</v>
      </c>
      <c r="C261" s="34" t="s">
        <v>375</v>
      </c>
    </row>
    <row r="262" spans="1:3" x14ac:dyDescent="0.2">
      <c r="A262" s="22" t="s">
        <v>471</v>
      </c>
      <c r="B262" s="12" t="s">
        <v>472</v>
      </c>
      <c r="C262" s="13" t="s">
        <v>375</v>
      </c>
    </row>
    <row r="263" spans="1:3" x14ac:dyDescent="0.2">
      <c r="A263" s="11" t="s">
        <v>421</v>
      </c>
      <c r="B263" s="12" t="s">
        <v>420</v>
      </c>
      <c r="C263" s="13" t="s">
        <v>375</v>
      </c>
    </row>
    <row r="264" spans="1:3" x14ac:dyDescent="0.2">
      <c r="A264" s="35" t="s">
        <v>49</v>
      </c>
      <c r="B264" s="44" t="s">
        <v>48</v>
      </c>
      <c r="C264" s="34" t="s">
        <v>375</v>
      </c>
    </row>
    <row r="265" spans="1:3" x14ac:dyDescent="0.2">
      <c r="A265" s="35" t="s">
        <v>47</v>
      </c>
      <c r="B265" s="44" t="s">
        <v>46</v>
      </c>
      <c r="C265" s="34" t="s">
        <v>375</v>
      </c>
    </row>
    <row r="266" spans="1:3" x14ac:dyDescent="0.2">
      <c r="A266" s="35" t="s">
        <v>55</v>
      </c>
      <c r="B266" s="44" t="s">
        <v>54</v>
      </c>
      <c r="C266" s="34" t="s">
        <v>375</v>
      </c>
    </row>
    <row r="267" spans="1:3" x14ac:dyDescent="0.2">
      <c r="A267" s="35" t="s">
        <v>51</v>
      </c>
      <c r="B267" s="44" t="s">
        <v>50</v>
      </c>
      <c r="C267" s="34" t="s">
        <v>375</v>
      </c>
    </row>
    <row r="268" spans="1:3" x14ac:dyDescent="0.2">
      <c r="A268" s="5" t="s">
        <v>465</v>
      </c>
      <c r="B268" s="20" t="s">
        <v>466</v>
      </c>
      <c r="C268" s="7" t="s">
        <v>375</v>
      </c>
    </row>
    <row r="269" spans="1:3" x14ac:dyDescent="0.2">
      <c r="A269" s="5" t="s">
        <v>423</v>
      </c>
      <c r="B269" s="20" t="s">
        <v>422</v>
      </c>
      <c r="C269" s="7" t="s">
        <v>375</v>
      </c>
    </row>
    <row r="270" spans="1:3" x14ac:dyDescent="0.2">
      <c r="A270" s="35" t="s">
        <v>53</v>
      </c>
      <c r="B270" s="44" t="s">
        <v>52</v>
      </c>
      <c r="C270" s="34" t="s">
        <v>375</v>
      </c>
    </row>
    <row r="271" spans="1:3" x14ac:dyDescent="0.2">
      <c r="A271" s="11" t="s">
        <v>425</v>
      </c>
      <c r="B271" s="20" t="s">
        <v>424</v>
      </c>
      <c r="C271" s="7" t="s">
        <v>375</v>
      </c>
    </row>
    <row r="272" spans="1:3" x14ac:dyDescent="0.2">
      <c r="A272" s="28" t="s">
        <v>520</v>
      </c>
      <c r="B272" s="27" t="s">
        <v>521</v>
      </c>
      <c r="C272" s="7" t="s">
        <v>375</v>
      </c>
    </row>
    <row r="273" spans="1:3" x14ac:dyDescent="0.2">
      <c r="A273" s="20" t="s">
        <v>427</v>
      </c>
      <c r="B273" s="20" t="s">
        <v>426</v>
      </c>
      <c r="C273" s="7" t="s">
        <v>375</v>
      </c>
    </row>
    <row r="274" spans="1:3" x14ac:dyDescent="0.2">
      <c r="A274" s="11" t="s">
        <v>505</v>
      </c>
      <c r="B274" s="12" t="s">
        <v>506</v>
      </c>
      <c r="C274" s="13" t="s">
        <v>375</v>
      </c>
    </row>
    <row r="275" spans="1:3" x14ac:dyDescent="0.2">
      <c r="A275" s="3" t="s">
        <v>63</v>
      </c>
      <c r="B275" s="1" t="s">
        <v>62</v>
      </c>
      <c r="C275" s="34" t="s">
        <v>375</v>
      </c>
    </row>
    <row r="276" spans="1:3" x14ac:dyDescent="0.2">
      <c r="A276" s="35" t="s">
        <v>57</v>
      </c>
      <c r="B276" s="44" t="s">
        <v>56</v>
      </c>
      <c r="C276" s="34" t="s">
        <v>375</v>
      </c>
    </row>
    <row r="277" spans="1:3" x14ac:dyDescent="0.2">
      <c r="A277" s="40" t="s">
        <v>574</v>
      </c>
      <c r="B277" s="12" t="s">
        <v>576</v>
      </c>
      <c r="C277" s="13" t="s">
        <v>375</v>
      </c>
    </row>
    <row r="278" spans="1:3" x14ac:dyDescent="0.2">
      <c r="A278" s="3" t="s">
        <v>502</v>
      </c>
      <c r="B278" s="20" t="s">
        <v>503</v>
      </c>
      <c r="C278" s="45" t="s">
        <v>375</v>
      </c>
    </row>
    <row r="279" spans="1:3" x14ac:dyDescent="0.2">
      <c r="A279" s="11" t="s">
        <v>429</v>
      </c>
      <c r="B279" s="12" t="s">
        <v>428</v>
      </c>
      <c r="C279" s="13" t="s">
        <v>375</v>
      </c>
    </row>
    <row r="280" spans="1:3" x14ac:dyDescent="0.2">
      <c r="A280" s="11" t="s">
        <v>575</v>
      </c>
      <c r="B280" s="12" t="s">
        <v>577</v>
      </c>
      <c r="C280" s="13" t="s">
        <v>375</v>
      </c>
    </row>
    <row r="281" spans="1:3" x14ac:dyDescent="0.2">
      <c r="A281" s="5" t="s">
        <v>11</v>
      </c>
      <c r="B281" s="20" t="s">
        <v>430</v>
      </c>
      <c r="C281" s="13" t="s">
        <v>375</v>
      </c>
    </row>
    <row r="282" spans="1:3" x14ac:dyDescent="0.2">
      <c r="A282" s="3" t="s">
        <v>61</v>
      </c>
      <c r="B282" s="1" t="s">
        <v>60</v>
      </c>
      <c r="C282" s="34" t="s">
        <v>375</v>
      </c>
    </row>
    <row r="283" spans="1:3" x14ac:dyDescent="0.2">
      <c r="A283" s="3" t="s">
        <v>59</v>
      </c>
      <c r="B283" s="1" t="s">
        <v>58</v>
      </c>
      <c r="C283" s="34" t="s">
        <v>375</v>
      </c>
    </row>
    <row r="284" spans="1:3" x14ac:dyDescent="0.2">
      <c r="A284" s="11" t="s">
        <v>431</v>
      </c>
      <c r="B284" s="12" t="s">
        <v>448</v>
      </c>
      <c r="C284" s="13" t="s">
        <v>375</v>
      </c>
    </row>
    <row r="285" spans="1:3" x14ac:dyDescent="0.2">
      <c r="A285" s="5" t="s">
        <v>433</v>
      </c>
      <c r="B285" s="20" t="s">
        <v>432</v>
      </c>
      <c r="C285" s="13" t="s">
        <v>375</v>
      </c>
    </row>
    <row r="286" spans="1:3" x14ac:dyDescent="0.2">
      <c r="A286" s="35" t="s">
        <v>65</v>
      </c>
      <c r="B286" s="44" t="s">
        <v>64</v>
      </c>
      <c r="C286" s="34" t="s">
        <v>375</v>
      </c>
    </row>
    <row r="287" spans="1:3" x14ac:dyDescent="0.2">
      <c r="A287" s="39" t="s">
        <v>65</v>
      </c>
      <c r="B287" s="12" t="s">
        <v>434</v>
      </c>
      <c r="C287" s="13" t="s">
        <v>375</v>
      </c>
    </row>
    <row r="288" spans="1:3" x14ac:dyDescent="0.2">
      <c r="A288" s="35" t="s">
        <v>69</v>
      </c>
      <c r="B288" s="44" t="s">
        <v>68</v>
      </c>
      <c r="C288" s="34" t="s">
        <v>375</v>
      </c>
    </row>
    <row r="289" spans="1:3" x14ac:dyDescent="0.2">
      <c r="A289" s="24" t="s">
        <v>525</v>
      </c>
      <c r="B289" s="12" t="s">
        <v>526</v>
      </c>
      <c r="C289" s="13" t="s">
        <v>375</v>
      </c>
    </row>
    <row r="290" spans="1:3" x14ac:dyDescent="0.2">
      <c r="A290" s="24" t="s">
        <v>544</v>
      </c>
      <c r="B290" s="12" t="s">
        <v>545</v>
      </c>
      <c r="C290" s="13" t="s">
        <v>375</v>
      </c>
    </row>
    <row r="291" spans="1:3" x14ac:dyDescent="0.2">
      <c r="A291" s="20" t="s">
        <v>516</v>
      </c>
      <c r="B291" s="12" t="s">
        <v>517</v>
      </c>
      <c r="C291" s="13" t="s">
        <v>375</v>
      </c>
    </row>
    <row r="292" spans="1:3" x14ac:dyDescent="0.2">
      <c r="A292" s="11" t="s">
        <v>436</v>
      </c>
      <c r="B292" s="12" t="s">
        <v>435</v>
      </c>
      <c r="C292" s="13" t="s">
        <v>375</v>
      </c>
    </row>
    <row r="293" spans="1:3" x14ac:dyDescent="0.2">
      <c r="A293" s="35" t="s">
        <v>67</v>
      </c>
      <c r="B293" s="44" t="s">
        <v>66</v>
      </c>
      <c r="C293" s="34" t="s">
        <v>375</v>
      </c>
    </row>
    <row r="294" spans="1:3" x14ac:dyDescent="0.2">
      <c r="A294" s="32" t="s">
        <v>475</v>
      </c>
      <c r="B294" s="20" t="s">
        <v>477</v>
      </c>
      <c r="C294" s="13" t="s">
        <v>375</v>
      </c>
    </row>
    <row r="295" spans="1:3" x14ac:dyDescent="0.2">
      <c r="A295" s="5" t="s">
        <v>438</v>
      </c>
      <c r="B295" s="20" t="s">
        <v>437</v>
      </c>
      <c r="C295" s="13" t="s">
        <v>375</v>
      </c>
    </row>
    <row r="296" spans="1:3" x14ac:dyDescent="0.2">
      <c r="A296" s="42" t="s">
        <v>476</v>
      </c>
      <c r="B296" s="12" t="s">
        <v>478</v>
      </c>
      <c r="C296" s="13" t="s">
        <v>375</v>
      </c>
    </row>
    <row r="297" spans="1:3" x14ac:dyDescent="0.2">
      <c r="A297" s="35" t="s">
        <v>71</v>
      </c>
      <c r="B297" s="44" t="s">
        <v>70</v>
      </c>
      <c r="C297" s="34" t="s">
        <v>375</v>
      </c>
    </row>
    <row r="298" spans="1:3" x14ac:dyDescent="0.2">
      <c r="A298" s="35" t="s">
        <v>73</v>
      </c>
      <c r="B298" s="44" t="s">
        <v>72</v>
      </c>
      <c r="C298" s="34" t="s">
        <v>375</v>
      </c>
    </row>
    <row r="299" spans="1:3" x14ac:dyDescent="0.2">
      <c r="A299" s="35" t="s">
        <v>77</v>
      </c>
      <c r="B299" s="44" t="s">
        <v>76</v>
      </c>
      <c r="C299" s="34" t="s">
        <v>375</v>
      </c>
    </row>
    <row r="300" spans="1:3" x14ac:dyDescent="0.2">
      <c r="A300" s="29" t="s">
        <v>543</v>
      </c>
      <c r="B300" s="20" t="s">
        <v>585</v>
      </c>
      <c r="C300" s="13" t="s">
        <v>375</v>
      </c>
    </row>
    <row r="301" spans="1:3" x14ac:dyDescent="0.2">
      <c r="A301" s="11" t="s">
        <v>440</v>
      </c>
      <c r="B301" s="12" t="s">
        <v>439</v>
      </c>
      <c r="C301" s="13" t="s">
        <v>375</v>
      </c>
    </row>
    <row r="302" spans="1:3" x14ac:dyDescent="0.2">
      <c r="A302" s="5" t="s">
        <v>583</v>
      </c>
      <c r="B302" s="20" t="s">
        <v>584</v>
      </c>
      <c r="C302" s="7" t="s">
        <v>375</v>
      </c>
    </row>
    <row r="303" spans="1:3" x14ac:dyDescent="0.2">
      <c r="A303" s="5" t="s">
        <v>507</v>
      </c>
      <c r="B303" s="20" t="s">
        <v>508</v>
      </c>
      <c r="C303" s="13" t="s">
        <v>375</v>
      </c>
    </row>
    <row r="304" spans="1:3" x14ac:dyDescent="0.2">
      <c r="A304" s="11" t="s">
        <v>485</v>
      </c>
      <c r="B304" s="12" t="s">
        <v>486</v>
      </c>
      <c r="C304" s="13" t="s">
        <v>375</v>
      </c>
    </row>
    <row r="305" spans="1:4" x14ac:dyDescent="0.2">
      <c r="A305" s="19" t="s">
        <v>469</v>
      </c>
      <c r="B305" s="20" t="s">
        <v>470</v>
      </c>
      <c r="C305" s="13" t="s">
        <v>375</v>
      </c>
    </row>
    <row r="306" spans="1:4" x14ac:dyDescent="0.2">
      <c r="A306" s="5" t="s">
        <v>442</v>
      </c>
      <c r="B306" s="20" t="s">
        <v>441</v>
      </c>
      <c r="C306" s="13" t="s">
        <v>375</v>
      </c>
    </row>
    <row r="307" spans="1:4" x14ac:dyDescent="0.2">
      <c r="A307" s="15" t="s">
        <v>483</v>
      </c>
      <c r="B307" s="18" t="s">
        <v>484</v>
      </c>
      <c r="C307" s="13" t="s">
        <v>375</v>
      </c>
    </row>
    <row r="308" spans="1:4" x14ac:dyDescent="0.2">
      <c r="A308" s="35" t="s">
        <v>75</v>
      </c>
      <c r="B308" s="44" t="s">
        <v>74</v>
      </c>
      <c r="C308" s="34" t="s">
        <v>375</v>
      </c>
    </row>
    <row r="309" spans="1:4" x14ac:dyDescent="0.2">
      <c r="A309" s="46" t="s">
        <v>586</v>
      </c>
      <c r="B309" s="12" t="s">
        <v>587</v>
      </c>
      <c r="C309" s="13" t="s">
        <v>375</v>
      </c>
      <c r="D309" s="33"/>
    </row>
  </sheetData>
  <sortState xmlns:xlrd2="http://schemas.microsoft.com/office/spreadsheetml/2017/richdata2" ref="F2:F11">
    <sortCondition ref="F2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</vt:lpstr>
      <vt:lpstr>BD</vt:lpstr>
      <vt:lpstr>Programa!Área_de_impresión</vt:lpstr>
      <vt:lpstr>Circuitos</vt:lpstr>
      <vt:lpstr>CKT</vt:lpstr>
    </vt:vector>
  </TitlesOfParts>
  <Company>EDENORTE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EDENORTE</dc:creator>
  <cp:lastModifiedBy>Orlando de Jesus Peralta</cp:lastModifiedBy>
  <cp:lastPrinted>2020-11-12T12:50:21Z</cp:lastPrinted>
  <dcterms:created xsi:type="dcterms:W3CDTF">2007-05-18T20:36:52Z</dcterms:created>
  <dcterms:modified xsi:type="dcterms:W3CDTF">2022-11-11T20:50:31Z</dcterms:modified>
</cp:coreProperties>
</file>