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upos\COMPRA\2017\LICITACIONES 2017\EDN-LPN-09-2017\PLIEGO DE CONDICIONES EDN-LPN-09-2017\"/>
    </mc:Choice>
  </mc:AlternateContent>
  <bookViews>
    <workbookView xWindow="0" yWindow="0" windowWidth="28800" windowHeight="12435" activeTab="11"/>
  </bookViews>
  <sheets>
    <sheet name="A1" sheetId="3" r:id="rId1"/>
    <sheet name=" A2" sheetId="5" r:id="rId2"/>
    <sheet name="B1" sheetId="4" r:id="rId3"/>
    <sheet name="B2" sheetId="8" r:id="rId4"/>
    <sheet name="B3" sheetId="9" r:id="rId5"/>
    <sheet name="C1" sheetId="14" r:id="rId6"/>
    <sheet name="C2" sheetId="13" r:id="rId7"/>
    <sheet name="C3" sheetId="12" r:id="rId8"/>
    <sheet name="D1" sheetId="6" r:id="rId9"/>
    <sheet name="D2" sheetId="15" r:id="rId10"/>
    <sheet name="D3" sheetId="16" r:id="rId11"/>
    <sheet name="D4" sheetId="17" r:id="rId12"/>
  </sheets>
  <definedNames>
    <definedName name="_xlnm._FilterDatabase" localSheetId="1" hidden="1">' A2'!$B$2:$J$99</definedName>
    <definedName name="_xlnm._FilterDatabase" localSheetId="0" hidden="1">'A1'!$B$2:$J$99</definedName>
    <definedName name="_xlnm._FilterDatabase" localSheetId="2" hidden="1">'B1'!$B$2:$K$105</definedName>
    <definedName name="_xlnm._FilterDatabase" localSheetId="3" hidden="1">'B2'!$B$2:$K$105</definedName>
    <definedName name="_xlnm._FilterDatabase" localSheetId="4" hidden="1">'B3'!$B$2:$K$105</definedName>
    <definedName name="_xlnm._FilterDatabase" localSheetId="5" hidden="1">'C1'!$B$2:$L$72</definedName>
    <definedName name="_xlnm._FilterDatabase" localSheetId="6" hidden="1">'C2'!$B$2:$L$72</definedName>
    <definedName name="_xlnm._FilterDatabase" localSheetId="7" hidden="1">'C3'!$B$2:$L$72</definedName>
    <definedName name="_xlnm._FilterDatabase" localSheetId="8" hidden="1">'D1'!$B$2:$O$105</definedName>
    <definedName name="_xlnm._FilterDatabase" localSheetId="9" hidden="1">'D2'!$B$2:$N$105</definedName>
    <definedName name="_xlnm._FilterDatabase" localSheetId="10" hidden="1">'D3'!$B$2:$N$105</definedName>
    <definedName name="_xlnm._FilterDatabase" localSheetId="11" hidden="1">'D4'!$B$2:$N$105</definedName>
    <definedName name="_xlnm.Print_Area" localSheetId="0">'A1'!$B$2:$J$99</definedName>
    <definedName name="PEV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I42" i="3"/>
  <c r="I24" i="3"/>
  <c r="I19" i="3"/>
  <c r="I7" i="3"/>
  <c r="I6" i="3"/>
  <c r="I5" i="3"/>
  <c r="I32" i="3" l="1"/>
  <c r="I99" i="5" l="1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M105" i="17" l="1"/>
  <c r="M104" i="17"/>
  <c r="M103" i="17"/>
  <c r="M102" i="17"/>
  <c r="M101" i="17"/>
  <c r="M100" i="17"/>
  <c r="M99" i="17"/>
  <c r="M98" i="17"/>
  <c r="M97" i="17"/>
  <c r="M96" i="17"/>
  <c r="M95" i="17"/>
  <c r="M94" i="17"/>
  <c r="M93" i="17"/>
  <c r="M92" i="17"/>
  <c r="M91" i="17"/>
  <c r="M90" i="17"/>
  <c r="M89" i="17"/>
  <c r="M88" i="17"/>
  <c r="M87" i="17"/>
  <c r="M86" i="17"/>
  <c r="M85" i="17"/>
  <c r="M84" i="17"/>
  <c r="M83" i="17"/>
  <c r="M82" i="17"/>
  <c r="M81" i="17"/>
  <c r="M80" i="17"/>
  <c r="M105" i="16"/>
  <c r="M104" i="16"/>
  <c r="M103" i="16"/>
  <c r="M102" i="16"/>
  <c r="M101" i="16"/>
  <c r="M100" i="16"/>
  <c r="M99" i="16"/>
  <c r="M98" i="16"/>
  <c r="M97" i="16"/>
  <c r="M96" i="16"/>
  <c r="M95" i="16"/>
  <c r="M94" i="16"/>
  <c r="M93" i="16"/>
  <c r="M92" i="16"/>
  <c r="M91" i="16"/>
  <c r="M90" i="16"/>
  <c r="M89" i="16"/>
  <c r="M88" i="16"/>
  <c r="M87" i="16"/>
  <c r="M86" i="16"/>
  <c r="M85" i="16"/>
  <c r="M84" i="16"/>
  <c r="M83" i="16"/>
  <c r="M82" i="16"/>
  <c r="M81" i="16"/>
  <c r="M80" i="16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80" i="15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M6" i="17" l="1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6" i="17"/>
  <c r="M77" i="17"/>
  <c r="M78" i="17"/>
  <c r="M79" i="17"/>
  <c r="M5" i="17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6" i="16"/>
  <c r="M77" i="16"/>
  <c r="M78" i="16"/>
  <c r="M79" i="16"/>
  <c r="M5" i="16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6" i="15"/>
  <c r="M77" i="15"/>
  <c r="M78" i="15"/>
  <c r="M79" i="15"/>
  <c r="M5" i="15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6" i="6"/>
  <c r="N77" i="6"/>
  <c r="N78" i="6"/>
  <c r="N79" i="6"/>
  <c r="N5" i="6"/>
  <c r="K72" i="12"/>
  <c r="K71" i="12"/>
  <c r="K70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72" i="13"/>
  <c r="K71" i="13"/>
  <c r="K70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70" i="14"/>
  <c r="K71" i="14"/>
  <c r="K72" i="14"/>
  <c r="K5" i="14"/>
  <c r="J79" i="9"/>
  <c r="J78" i="9"/>
  <c r="J77" i="9"/>
  <c r="J76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79" i="8"/>
  <c r="J78" i="8"/>
  <c r="J77" i="8"/>
  <c r="J76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6" i="4" l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6" i="4"/>
  <c r="J77" i="4"/>
  <c r="J78" i="4"/>
  <c r="J79" i="4"/>
  <c r="I8" i="3" l="1"/>
  <c r="I9" i="3"/>
  <c r="I10" i="3"/>
  <c r="I11" i="3"/>
  <c r="I12" i="3"/>
  <c r="I13" i="3"/>
  <c r="I14" i="3"/>
  <c r="I15" i="3"/>
  <c r="I16" i="3"/>
  <c r="I17" i="3"/>
  <c r="I18" i="3"/>
  <c r="I20" i="3"/>
  <c r="I21" i="3"/>
  <c r="I22" i="3"/>
  <c r="I23" i="3"/>
  <c r="I25" i="3"/>
  <c r="I26" i="3"/>
  <c r="I27" i="3"/>
  <c r="I28" i="3"/>
  <c r="I29" i="3"/>
  <c r="I30" i="3"/>
  <c r="I31" i="3"/>
  <c r="I33" i="3"/>
  <c r="I35" i="3"/>
  <c r="I36" i="3"/>
  <c r="I37" i="3"/>
  <c r="I38" i="3"/>
  <c r="I39" i="3"/>
  <c r="I40" i="3"/>
  <c r="I41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1" i="3"/>
  <c r="I72" i="3"/>
  <c r="I73" i="3"/>
</calcChain>
</file>

<file path=xl/sharedStrings.xml><?xml version="1.0" encoding="utf-8"?>
<sst xmlns="http://schemas.openxmlformats.org/spreadsheetml/2006/main" count="2479" uniqueCount="136">
  <si>
    <t>Grúa Liviana</t>
  </si>
  <si>
    <t>Grúa Pesada</t>
  </si>
  <si>
    <t>Canasto</t>
  </si>
  <si>
    <t>Canasto TCT</t>
  </si>
  <si>
    <t>Descripción</t>
  </si>
  <si>
    <t>Malacate de cadena de 3 toneladas (Diferencial)</t>
  </si>
  <si>
    <t>Probador  de  aisladores en L/E</t>
  </si>
  <si>
    <t>Pértiga universal</t>
  </si>
  <si>
    <t>Detector de tensión 
rango 2 kV a 6 kV</t>
  </si>
  <si>
    <t>Vara telescópica 35’ con gancho de maniobra</t>
  </si>
  <si>
    <t>Destornillador 8"</t>
  </si>
  <si>
    <t>Estrobo de cordel 3/4’’</t>
  </si>
  <si>
    <t>Cordel nylon 15m x ½”</t>
  </si>
  <si>
    <t>Mecha taladro 1/2’’</t>
  </si>
  <si>
    <t>Mecha taladro 5/8’’</t>
  </si>
  <si>
    <t>Mecha taladro 3/4’’</t>
  </si>
  <si>
    <t>Pala curva</t>
  </si>
  <si>
    <t>Taladro eléctrico 3/4</t>
  </si>
  <si>
    <t>Motosierras Medianas</t>
  </si>
  <si>
    <t>Cortadores de poda a distancia</t>
  </si>
  <si>
    <t>Cortacable Klein #10</t>
  </si>
  <si>
    <t>Prensa de compresión</t>
  </si>
  <si>
    <t>Pateca de Hierro #6</t>
  </si>
  <si>
    <t>Pistola para conector tipo Ampac</t>
  </si>
  <si>
    <t>Taladro eléctrico con martillo</t>
  </si>
  <si>
    <t>Prensa hidráulica</t>
  </si>
  <si>
    <t>Prensa de punta</t>
  </si>
  <si>
    <t>Tapas de madera para excavaciones</t>
  </si>
  <si>
    <t>Varias</t>
  </si>
  <si>
    <t>Juego de llaves francesa de varias medidas</t>
  </si>
  <si>
    <t>Carro Tira Cables</t>
  </si>
  <si>
    <t>Rana 1/0- 2/0.</t>
  </si>
  <si>
    <t>Rana 4/0</t>
  </si>
  <si>
    <t>Rana 465 a 559 MCM</t>
  </si>
  <si>
    <t>Cuchilla curva pela cable</t>
  </si>
  <si>
    <t>Eslinga de acero 1/4 x 110"</t>
  </si>
  <si>
    <t>Lima Grande de 12"</t>
  </si>
  <si>
    <t>Marco de segueta</t>
  </si>
  <si>
    <t>Plomo metal</t>
  </si>
  <si>
    <t>Prensa hidráulica Burndy</t>
  </si>
  <si>
    <t>Probador temperatura</t>
  </si>
  <si>
    <t>Pisón Poste</t>
  </si>
  <si>
    <t>Serruchos podadores</t>
  </si>
  <si>
    <t>Dados  hexagonales (juego de 11 piezas)</t>
  </si>
  <si>
    <t>Cortacable Huskie 750 MCM</t>
  </si>
  <si>
    <t>Pico</t>
  </si>
  <si>
    <t xml:space="preserve">Virador de poste </t>
  </si>
  <si>
    <t>Escobillón de Barrer</t>
  </si>
  <si>
    <t>Tijeras de podar en altura</t>
  </si>
  <si>
    <t>Juego de dados con chicharra</t>
  </si>
  <si>
    <t>Estrobos de acero certificados para 5 Ton</t>
  </si>
  <si>
    <t>Barra para excavar hasta 7 pies</t>
  </si>
  <si>
    <t>Juego de llave de puntas de varias medidas</t>
  </si>
  <si>
    <t>Juego de alicater de diversas medidas</t>
  </si>
  <si>
    <t>Motosierra</t>
  </si>
  <si>
    <t>Juego de puesta a tierra para distribución de capacidad &gt;20 KA</t>
  </si>
  <si>
    <t>Alicate tipo Klein Tools 8" a 12’’</t>
  </si>
  <si>
    <t>Bolsa de lona</t>
  </si>
  <si>
    <t>Broca ½” a ¾” (5 pzas.)</t>
  </si>
  <si>
    <t>Cinturón de seguridad</t>
  </si>
  <si>
    <t>Arnés de seguridad 
tipo contra caída</t>
  </si>
  <si>
    <t>Conos de señalización 28"</t>
  </si>
  <si>
    <t>Destornillador 12"</t>
  </si>
  <si>
    <t>Lima Plana de 10"</t>
  </si>
  <si>
    <t>Llave chicharra</t>
  </si>
  <si>
    <t>Martillo peña 4’’</t>
  </si>
  <si>
    <t>Puesta a tierra protección camión</t>
  </si>
  <si>
    <t>Volt-Amperímetro   900 Amp., 600V, Cat. III</t>
  </si>
  <si>
    <t>Hachas de mano</t>
  </si>
  <si>
    <t>Máquina flejadora</t>
  </si>
  <si>
    <t>Escalera fibra de vidrio extensible 32 pies</t>
  </si>
  <si>
    <t>Taladro electrico portátil</t>
  </si>
  <si>
    <t>Pértiga retráctil de 6 a 8 pies
(Brazo mecánico)</t>
  </si>
  <si>
    <t>Cinta Plástica peligro</t>
  </si>
  <si>
    <t>Betoneras (Burros)</t>
  </si>
  <si>
    <t>Planta electrica de 3.0 kW</t>
  </si>
  <si>
    <t>Llave de línea</t>
  </si>
  <si>
    <t>Barreras peatonales</t>
  </si>
  <si>
    <t>Palín para excavaciones (Coa)</t>
  </si>
  <si>
    <t>Llave chicharra de varias medidas</t>
  </si>
  <si>
    <t>Letreros de señalización</t>
  </si>
  <si>
    <t>Varios</t>
  </si>
  <si>
    <t>Poda sin Tensión</t>
  </si>
  <si>
    <t>Canasto Alumbrado</t>
  </si>
  <si>
    <t>Ligera GAMA</t>
  </si>
  <si>
    <t>Operación Local</t>
  </si>
  <si>
    <t>Item</t>
  </si>
  <si>
    <r>
      <t xml:space="preserve">Cantidad de Equipos </t>
    </r>
    <r>
      <rPr>
        <b/>
        <sz val="11"/>
        <color theme="1"/>
        <rFont val="Calibri"/>
        <family val="2"/>
      </rPr>
      <t>→</t>
    </r>
  </si>
  <si>
    <t>Grúa-Canasto Utility</t>
  </si>
  <si>
    <t>Brigadas Lote A1</t>
  </si>
  <si>
    <t>Brigadas Lote B1</t>
  </si>
  <si>
    <t>Brigadas Lote B2</t>
  </si>
  <si>
    <t>Brigadas Lote B3</t>
  </si>
  <si>
    <t>Brigadas Lote C1</t>
  </si>
  <si>
    <t>Brigadas Lote C2</t>
  </si>
  <si>
    <t>Brigadas Lote C3</t>
  </si>
  <si>
    <t>Brigadas Lote D1</t>
  </si>
  <si>
    <t>Brigadas Lote D2</t>
  </si>
  <si>
    <t>Brigadas Lote D3</t>
  </si>
  <si>
    <t>Brigadas Lote D4</t>
  </si>
  <si>
    <t>Cizalla 36''</t>
  </si>
  <si>
    <t>MD6 Hidráulico</t>
  </si>
  <si>
    <t>Diferencial 1 ton con cinta aislada</t>
  </si>
  <si>
    <t>Soga 20 pies dieléctrica</t>
  </si>
  <si>
    <t>Guantes aislados  MT C/Cubre guantes Aisl. 36KV</t>
  </si>
  <si>
    <t>Mantas enteras Aisl. 36KV</t>
  </si>
  <si>
    <t>Mantas partidas Aisl. 36KV</t>
  </si>
  <si>
    <t>Protecciones PVC cubre líneas Aisl. 36KV</t>
  </si>
  <si>
    <t>Cubre piezas libros Aisl. 36KV</t>
  </si>
  <si>
    <t>Cruceta auxiliar chica completa Aisl. 36KV</t>
  </si>
  <si>
    <t>Puentes auxiliares</t>
  </si>
  <si>
    <t>Cubiertas porta cruceta Aisl. 36KV</t>
  </si>
  <si>
    <t>Cubre aislador PVC Aisl. 36KV</t>
  </si>
  <si>
    <t>Cubre cruceta PVC apoya líneas Aisl. 36KV</t>
  </si>
  <si>
    <t>Perros plásticos para mantas</t>
  </si>
  <si>
    <t>Cortante hidráulico</t>
  </si>
  <si>
    <t>Pértiga retráctil de 6 o 8 pies (brazo mecánico)</t>
  </si>
  <si>
    <t>Pateca gancho carnicero</t>
  </si>
  <si>
    <t>Escobillas limpia líneas</t>
  </si>
  <si>
    <t>Cubre discos Aisl. 36KV</t>
  </si>
  <si>
    <t>Tecle de cinta</t>
  </si>
  <si>
    <t>Pértiga auxiliar p/diferencial</t>
  </si>
  <si>
    <t>Tijeras para podar a distancia</t>
  </si>
  <si>
    <t>Manguera cubre línea  Aisl. 36KV</t>
  </si>
  <si>
    <t>Manguera cubre línea Aisl. 36KV</t>
  </si>
  <si>
    <t>Soporte auxiliar indiv. Apoya líneas  Aisl. 36KV</t>
  </si>
  <si>
    <t>Cubierta de protección para poste  Aisl. 36KV</t>
  </si>
  <si>
    <t>N/A</t>
  </si>
  <si>
    <t>Brigadas Lote A2</t>
  </si>
  <si>
    <t>Cortacable Klein 10</t>
  </si>
  <si>
    <t>Pateca de Hierro 6</t>
  </si>
  <si>
    <t>Total de Herramientas requeridas</t>
  </si>
  <si>
    <t>Herramientas obligatorias para la evaluación técnica</t>
  </si>
  <si>
    <t>Nota: las heramientas que no son requridas como obligatorias para la evaluación técnica deben ser presentadas con una declaración jurada, dentro de la oferta técnica.</t>
  </si>
  <si>
    <t>Obligatoria para Evaluación</t>
  </si>
  <si>
    <t>Poda Con Tensión a Distancia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</si>
</sst>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textRotation="255" shrinkToFit="1"/>
    </xf>
    <xf numFmtId="0" fontId="1" fillId="4" borderId="1" xfId="0" applyFont="1" applyFill="1" applyBorder="1" applyAlignment="1">
      <alignment vertical="center" textRotation="255" wrapText="1" shrinkToFit="1"/>
    </xf>
    <xf numFmtId="0" fontId="1" fillId="4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5" fillId="0" borderId="0" xfId="0" applyFont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3"/>
  <sheetViews>
    <sheetView showGridLines="0" zoomScaleNormal="100" workbookViewId="0">
      <selection activeCell="J20" sqref="J20"/>
    </sheetView>
  </sheetViews>
  <sheetFormatPr baseColWidth="10" defaultRowHeight="15" x14ac:dyDescent="0.25"/>
  <cols>
    <col min="2" max="2" width="5.140625" bestFit="1" customWidth="1"/>
    <col min="3" max="3" width="28.28515625" customWidth="1"/>
    <col min="4" max="4" width="27.7109375" customWidth="1"/>
    <col min="5" max="9" width="12.7109375" customWidth="1"/>
    <col min="10" max="10" width="27.140625" customWidth="1"/>
  </cols>
  <sheetData>
    <row r="2" spans="2:10" ht="15" customHeight="1" x14ac:dyDescent="0.25">
      <c r="B2" s="28" t="s">
        <v>89</v>
      </c>
      <c r="C2" s="28"/>
      <c r="D2" s="28"/>
      <c r="E2" s="25" t="s">
        <v>88</v>
      </c>
      <c r="F2" s="25" t="s">
        <v>1</v>
      </c>
      <c r="G2" s="25" t="s">
        <v>2</v>
      </c>
      <c r="H2" s="25" t="s">
        <v>3</v>
      </c>
      <c r="I2" s="29" t="s">
        <v>131</v>
      </c>
      <c r="J2" s="29" t="s">
        <v>132</v>
      </c>
    </row>
    <row r="3" spans="2:10" ht="20.25" customHeight="1" x14ac:dyDescent="0.25">
      <c r="B3" s="28"/>
      <c r="C3" s="28"/>
      <c r="D3" s="28"/>
      <c r="E3" s="25"/>
      <c r="F3" s="25"/>
      <c r="G3" s="25"/>
      <c r="H3" s="25"/>
      <c r="I3" s="29"/>
      <c r="J3" s="29"/>
    </row>
    <row r="4" spans="2:10" ht="16.5" x14ac:dyDescent="0.25">
      <c r="B4" s="14" t="s">
        <v>86</v>
      </c>
      <c r="C4" s="14" t="s">
        <v>4</v>
      </c>
      <c r="D4" s="14" t="s">
        <v>87</v>
      </c>
      <c r="E4" s="14">
        <v>1</v>
      </c>
      <c r="F4" s="14">
        <v>1</v>
      </c>
      <c r="G4" s="14">
        <v>3</v>
      </c>
      <c r="H4" s="15">
        <v>1</v>
      </c>
      <c r="I4" s="29"/>
      <c r="J4" s="29"/>
    </row>
    <row r="5" spans="2:10" x14ac:dyDescent="0.25">
      <c r="B5" s="10">
        <v>1</v>
      </c>
      <c r="C5" s="26" t="s">
        <v>56</v>
      </c>
      <c r="D5" s="26"/>
      <c r="E5" s="11">
        <v>3</v>
      </c>
      <c r="F5" s="11">
        <v>3</v>
      </c>
      <c r="G5" s="11">
        <v>3</v>
      </c>
      <c r="H5" s="11">
        <v>3</v>
      </c>
      <c r="I5" s="12">
        <f>($E$4*E5)+($F$4*F5)+($G$4*G5)+($H$4*H5)</f>
        <v>18</v>
      </c>
      <c r="J5" s="13" t="s">
        <v>127</v>
      </c>
    </row>
    <row r="6" spans="2:10" x14ac:dyDescent="0.25">
      <c r="B6" s="2">
        <v>2</v>
      </c>
      <c r="C6" s="27" t="s">
        <v>60</v>
      </c>
      <c r="D6" s="27"/>
      <c r="E6" s="1">
        <v>3</v>
      </c>
      <c r="F6" s="1">
        <v>3</v>
      </c>
      <c r="G6" s="1">
        <v>3</v>
      </c>
      <c r="H6" s="1">
        <v>3</v>
      </c>
      <c r="I6" s="5">
        <f>($E$4*E6)+($F$4*F6)+($G$4*G6)+($H$4*H6)</f>
        <v>18</v>
      </c>
      <c r="J6" s="7" t="s">
        <v>134</v>
      </c>
    </row>
    <row r="7" spans="2:10" x14ac:dyDescent="0.25">
      <c r="B7" s="10">
        <v>3</v>
      </c>
      <c r="C7" s="26" t="s">
        <v>51</v>
      </c>
      <c r="D7" s="26"/>
      <c r="E7" s="11">
        <v>2</v>
      </c>
      <c r="F7" s="11">
        <v>2</v>
      </c>
      <c r="G7" s="11"/>
      <c r="H7" s="11"/>
      <c r="I7" s="12">
        <f>($E$4*E7)+($F$4*F7)+($G$4*G7)+($H$4*H7)</f>
        <v>4</v>
      </c>
      <c r="J7" s="13" t="s">
        <v>127</v>
      </c>
    </row>
    <row r="8" spans="2:10" x14ac:dyDescent="0.25">
      <c r="B8" s="2">
        <v>4</v>
      </c>
      <c r="C8" s="27" t="s">
        <v>77</v>
      </c>
      <c r="D8" s="27"/>
      <c r="E8" s="1">
        <v>3</v>
      </c>
      <c r="F8" s="1">
        <v>3</v>
      </c>
      <c r="G8" s="1">
        <v>3</v>
      </c>
      <c r="H8" s="1">
        <v>3</v>
      </c>
      <c r="I8" s="5">
        <f t="shared" ref="I8:I68" si="0">($E$4*E8)+($F$4*F8)+($G$4*G8)+($H$4*H8)</f>
        <v>18</v>
      </c>
      <c r="J8" s="7" t="s">
        <v>127</v>
      </c>
    </row>
    <row r="9" spans="2:10" x14ac:dyDescent="0.25">
      <c r="B9" s="10">
        <v>5</v>
      </c>
      <c r="C9" s="26" t="s">
        <v>74</v>
      </c>
      <c r="D9" s="26"/>
      <c r="E9" s="11">
        <v>2</v>
      </c>
      <c r="F9" s="11">
        <v>2</v>
      </c>
      <c r="G9" s="11"/>
      <c r="H9" s="11"/>
      <c r="I9" s="12">
        <f t="shared" si="0"/>
        <v>4</v>
      </c>
      <c r="J9" s="13" t="s">
        <v>127</v>
      </c>
    </row>
    <row r="10" spans="2:10" x14ac:dyDescent="0.25">
      <c r="B10" s="2">
        <v>6</v>
      </c>
      <c r="C10" s="27" t="s">
        <v>57</v>
      </c>
      <c r="D10" s="27"/>
      <c r="E10" s="1">
        <v>3</v>
      </c>
      <c r="F10" s="1">
        <v>3</v>
      </c>
      <c r="G10" s="1">
        <v>3</v>
      </c>
      <c r="H10" s="1">
        <v>3</v>
      </c>
      <c r="I10" s="5">
        <f t="shared" si="0"/>
        <v>18</v>
      </c>
      <c r="J10" s="7" t="s">
        <v>127</v>
      </c>
    </row>
    <row r="11" spans="2:10" x14ac:dyDescent="0.25">
      <c r="B11" s="10">
        <v>7</v>
      </c>
      <c r="C11" s="26" t="s">
        <v>58</v>
      </c>
      <c r="D11" s="26"/>
      <c r="E11" s="11">
        <v>3</v>
      </c>
      <c r="F11" s="11">
        <v>3</v>
      </c>
      <c r="G11" s="11">
        <v>3</v>
      </c>
      <c r="H11" s="11">
        <v>3</v>
      </c>
      <c r="I11" s="12">
        <f t="shared" si="0"/>
        <v>18</v>
      </c>
      <c r="J11" s="13" t="s">
        <v>127</v>
      </c>
    </row>
    <row r="12" spans="2:10" x14ac:dyDescent="0.25">
      <c r="B12" s="2">
        <v>8</v>
      </c>
      <c r="C12" s="27" t="s">
        <v>30</v>
      </c>
      <c r="D12" s="27"/>
      <c r="E12" s="1">
        <v>1</v>
      </c>
      <c r="F12" s="1">
        <v>1</v>
      </c>
      <c r="G12" s="1">
        <v>1</v>
      </c>
      <c r="H12" s="1">
        <v>1</v>
      </c>
      <c r="I12" s="5">
        <f t="shared" si="0"/>
        <v>6</v>
      </c>
      <c r="J12" s="7" t="s">
        <v>127</v>
      </c>
    </row>
    <row r="13" spans="2:10" x14ac:dyDescent="0.25">
      <c r="B13" s="10">
        <v>9</v>
      </c>
      <c r="C13" s="26" t="s">
        <v>73</v>
      </c>
      <c r="D13" s="26"/>
      <c r="E13" s="11">
        <v>1</v>
      </c>
      <c r="F13" s="11">
        <v>1</v>
      </c>
      <c r="G13" s="11">
        <v>1</v>
      </c>
      <c r="H13" s="11">
        <v>1</v>
      </c>
      <c r="I13" s="12">
        <f t="shared" si="0"/>
        <v>6</v>
      </c>
      <c r="J13" s="13" t="s">
        <v>127</v>
      </c>
    </row>
    <row r="14" spans="2:10" x14ac:dyDescent="0.25">
      <c r="B14" s="2">
        <v>10</v>
      </c>
      <c r="C14" s="27" t="s">
        <v>59</v>
      </c>
      <c r="D14" s="27"/>
      <c r="E14" s="1">
        <v>3</v>
      </c>
      <c r="F14" s="1">
        <v>3</v>
      </c>
      <c r="G14" s="1">
        <v>3</v>
      </c>
      <c r="H14" s="1">
        <v>3</v>
      </c>
      <c r="I14" s="5">
        <f t="shared" si="0"/>
        <v>18</v>
      </c>
      <c r="J14" s="7" t="s">
        <v>134</v>
      </c>
    </row>
    <row r="15" spans="2:10" x14ac:dyDescent="0.25">
      <c r="B15" s="10">
        <v>11</v>
      </c>
      <c r="C15" s="26" t="s">
        <v>61</v>
      </c>
      <c r="D15" s="26"/>
      <c r="E15" s="11">
        <v>10</v>
      </c>
      <c r="F15" s="11">
        <v>10</v>
      </c>
      <c r="G15" s="11">
        <v>10</v>
      </c>
      <c r="H15" s="11">
        <v>10</v>
      </c>
      <c r="I15" s="12">
        <f t="shared" si="0"/>
        <v>60</v>
      </c>
      <c r="J15" s="13" t="s">
        <v>127</v>
      </c>
    </row>
    <row r="16" spans="2:10" x14ac:dyDescent="0.25">
      <c r="B16" s="2">
        <v>12</v>
      </c>
      <c r="C16" s="27" t="s">
        <v>12</v>
      </c>
      <c r="D16" s="27"/>
      <c r="E16" s="1">
        <v>1</v>
      </c>
      <c r="F16" s="1">
        <v>1</v>
      </c>
      <c r="G16" s="1">
        <v>1</v>
      </c>
      <c r="H16" s="1">
        <v>1</v>
      </c>
      <c r="I16" s="5">
        <f t="shared" si="0"/>
        <v>6</v>
      </c>
      <c r="J16" s="7" t="s">
        <v>127</v>
      </c>
    </row>
    <row r="17" spans="2:10" x14ac:dyDescent="0.25">
      <c r="B17" s="10">
        <v>13</v>
      </c>
      <c r="C17" s="26" t="s">
        <v>44</v>
      </c>
      <c r="D17" s="26"/>
      <c r="E17" s="11">
        <v>1</v>
      </c>
      <c r="F17" s="11">
        <v>1</v>
      </c>
      <c r="G17" s="11">
        <v>1</v>
      </c>
      <c r="H17" s="11">
        <v>1</v>
      </c>
      <c r="I17" s="12">
        <f t="shared" si="0"/>
        <v>6</v>
      </c>
      <c r="J17" s="13" t="s">
        <v>127</v>
      </c>
    </row>
    <row r="18" spans="2:10" x14ac:dyDescent="0.25">
      <c r="B18" s="2">
        <v>14</v>
      </c>
      <c r="C18" s="27" t="s">
        <v>20</v>
      </c>
      <c r="D18" s="27"/>
      <c r="E18" s="1">
        <v>1</v>
      </c>
      <c r="F18" s="1">
        <v>1</v>
      </c>
      <c r="G18" s="1">
        <v>1</v>
      </c>
      <c r="H18" s="1">
        <v>1</v>
      </c>
      <c r="I18" s="5">
        <f t="shared" si="0"/>
        <v>6</v>
      </c>
      <c r="J18" s="7" t="s">
        <v>127</v>
      </c>
    </row>
    <row r="19" spans="2:10" x14ac:dyDescent="0.25">
      <c r="B19" s="10">
        <v>15</v>
      </c>
      <c r="C19" s="26" t="s">
        <v>34</v>
      </c>
      <c r="D19" s="26"/>
      <c r="E19" s="11">
        <v>2</v>
      </c>
      <c r="F19" s="11">
        <v>2</v>
      </c>
      <c r="G19" s="11">
        <v>2</v>
      </c>
      <c r="H19" s="11">
        <v>2</v>
      </c>
      <c r="I19" s="12">
        <f>($E$4*E19)+($F$4*F19)+($G$4*G19)+($H$4*H19)</f>
        <v>12</v>
      </c>
      <c r="J19" s="13" t="s">
        <v>127</v>
      </c>
    </row>
    <row r="20" spans="2:10" ht="15" customHeight="1" x14ac:dyDescent="0.25">
      <c r="B20" s="2">
        <v>16</v>
      </c>
      <c r="C20" s="27" t="s">
        <v>43</v>
      </c>
      <c r="D20" s="27"/>
      <c r="E20" s="1">
        <v>1</v>
      </c>
      <c r="F20" s="1"/>
      <c r="G20" s="1">
        <v>1</v>
      </c>
      <c r="H20" s="1">
        <v>1</v>
      </c>
      <c r="I20" s="5">
        <f t="shared" si="0"/>
        <v>5</v>
      </c>
      <c r="J20" s="7" t="s">
        <v>127</v>
      </c>
    </row>
    <row r="21" spans="2:10" x14ac:dyDescent="0.25">
      <c r="B21" s="10">
        <v>17</v>
      </c>
      <c r="C21" s="26" t="s">
        <v>62</v>
      </c>
      <c r="D21" s="26"/>
      <c r="E21" s="11">
        <v>3</v>
      </c>
      <c r="F21" s="11">
        <v>3</v>
      </c>
      <c r="G21" s="11">
        <v>3</v>
      </c>
      <c r="H21" s="11">
        <v>3</v>
      </c>
      <c r="I21" s="12">
        <f t="shared" si="0"/>
        <v>18</v>
      </c>
      <c r="J21" s="13" t="s">
        <v>127</v>
      </c>
    </row>
    <row r="22" spans="2:10" x14ac:dyDescent="0.25">
      <c r="B22" s="2">
        <v>18</v>
      </c>
      <c r="C22" s="27" t="s">
        <v>10</v>
      </c>
      <c r="D22" s="27"/>
      <c r="E22" s="1">
        <v>2</v>
      </c>
      <c r="F22" s="1">
        <v>2</v>
      </c>
      <c r="G22" s="1">
        <v>2</v>
      </c>
      <c r="H22" s="1">
        <v>2</v>
      </c>
      <c r="I22" s="5">
        <f t="shared" si="0"/>
        <v>12</v>
      </c>
      <c r="J22" s="7" t="s">
        <v>127</v>
      </c>
    </row>
    <row r="23" spans="2:10" ht="15" customHeight="1" x14ac:dyDescent="0.25">
      <c r="B23" s="10">
        <v>19</v>
      </c>
      <c r="C23" s="26" t="s">
        <v>8</v>
      </c>
      <c r="D23" s="26"/>
      <c r="E23" s="11">
        <v>1</v>
      </c>
      <c r="F23" s="11">
        <v>1</v>
      </c>
      <c r="G23" s="11">
        <v>1</v>
      </c>
      <c r="H23" s="11">
        <v>1</v>
      </c>
      <c r="I23" s="12">
        <f t="shared" si="0"/>
        <v>6</v>
      </c>
      <c r="J23" s="13" t="s">
        <v>134</v>
      </c>
    </row>
    <row r="24" spans="2:10" ht="15" customHeight="1" x14ac:dyDescent="0.25">
      <c r="B24" s="2">
        <v>20</v>
      </c>
      <c r="C24" s="27" t="s">
        <v>70</v>
      </c>
      <c r="D24" s="27"/>
      <c r="E24" s="1">
        <v>1</v>
      </c>
      <c r="F24" s="1">
        <v>1</v>
      </c>
      <c r="G24" s="1">
        <v>1</v>
      </c>
      <c r="H24" s="1">
        <v>1</v>
      </c>
      <c r="I24" s="5">
        <f>($E$4*E24)+($F$4*F24)+($G$4*G24)+($H$4*H24)</f>
        <v>6</v>
      </c>
      <c r="J24" s="7" t="s">
        <v>134</v>
      </c>
    </row>
    <row r="25" spans="2:10" x14ac:dyDescent="0.25">
      <c r="B25" s="10">
        <v>21</v>
      </c>
      <c r="C25" s="26" t="s">
        <v>47</v>
      </c>
      <c r="D25" s="26"/>
      <c r="E25" s="11">
        <v>1</v>
      </c>
      <c r="F25" s="11">
        <v>1</v>
      </c>
      <c r="G25" s="11">
        <v>1</v>
      </c>
      <c r="H25" s="11">
        <v>1</v>
      </c>
      <c r="I25" s="12">
        <f t="shared" si="0"/>
        <v>6</v>
      </c>
      <c r="J25" s="13" t="s">
        <v>127</v>
      </c>
    </row>
    <row r="26" spans="2:10" x14ac:dyDescent="0.25">
      <c r="B26" s="2">
        <v>22</v>
      </c>
      <c r="C26" s="27" t="s">
        <v>35</v>
      </c>
      <c r="D26" s="27"/>
      <c r="E26" s="1">
        <v>2</v>
      </c>
      <c r="F26" s="1">
        <v>2</v>
      </c>
      <c r="G26" s="1">
        <v>1</v>
      </c>
      <c r="H26" s="1">
        <v>1</v>
      </c>
      <c r="I26" s="5">
        <f t="shared" si="0"/>
        <v>8</v>
      </c>
      <c r="J26" s="7" t="s">
        <v>127</v>
      </c>
    </row>
    <row r="27" spans="2:10" x14ac:dyDescent="0.25">
      <c r="B27" s="10">
        <v>23</v>
      </c>
      <c r="C27" s="26" t="s">
        <v>11</v>
      </c>
      <c r="D27" s="26"/>
      <c r="E27" s="11"/>
      <c r="F27" s="11"/>
      <c r="G27" s="11">
        <v>4</v>
      </c>
      <c r="H27" s="11"/>
      <c r="I27" s="12">
        <f t="shared" si="0"/>
        <v>12</v>
      </c>
      <c r="J27" s="13" t="s">
        <v>127</v>
      </c>
    </row>
    <row r="28" spans="2:10" ht="15" customHeight="1" x14ac:dyDescent="0.25">
      <c r="B28" s="2">
        <v>24</v>
      </c>
      <c r="C28" s="27" t="s">
        <v>50</v>
      </c>
      <c r="D28" s="27"/>
      <c r="E28" s="1">
        <v>3</v>
      </c>
      <c r="F28" s="1">
        <v>3</v>
      </c>
      <c r="G28" s="1"/>
      <c r="H28" s="1"/>
      <c r="I28" s="5">
        <f t="shared" si="0"/>
        <v>6</v>
      </c>
      <c r="J28" s="7" t="s">
        <v>127</v>
      </c>
    </row>
    <row r="29" spans="2:10" ht="15" customHeight="1" x14ac:dyDescent="0.25">
      <c r="B29" s="10">
        <v>25</v>
      </c>
      <c r="C29" s="26" t="s">
        <v>53</v>
      </c>
      <c r="D29" s="26"/>
      <c r="E29" s="11">
        <v>1</v>
      </c>
      <c r="F29" s="11">
        <v>1</v>
      </c>
      <c r="G29" s="11">
        <v>1</v>
      </c>
      <c r="H29" s="11">
        <v>1</v>
      </c>
      <c r="I29" s="12">
        <f t="shared" si="0"/>
        <v>6</v>
      </c>
      <c r="J29" s="13" t="s">
        <v>127</v>
      </c>
    </row>
    <row r="30" spans="2:10" x14ac:dyDescent="0.25">
      <c r="B30" s="2">
        <v>26</v>
      </c>
      <c r="C30" s="27" t="s">
        <v>49</v>
      </c>
      <c r="D30" s="27"/>
      <c r="E30" s="1">
        <v>1</v>
      </c>
      <c r="F30" s="1">
        <v>1</v>
      </c>
      <c r="G30" s="1">
        <v>1</v>
      </c>
      <c r="H30" s="1">
        <v>1</v>
      </c>
      <c r="I30" s="5">
        <f t="shared" si="0"/>
        <v>6</v>
      </c>
      <c r="J30" s="7" t="s">
        <v>127</v>
      </c>
    </row>
    <row r="31" spans="2:10" ht="15" customHeight="1" x14ac:dyDescent="0.25">
      <c r="B31" s="10">
        <v>27</v>
      </c>
      <c r="C31" s="26" t="s">
        <v>52</v>
      </c>
      <c r="D31" s="26"/>
      <c r="E31" s="11">
        <v>1</v>
      </c>
      <c r="F31" s="11">
        <v>1</v>
      </c>
      <c r="G31" s="11">
        <v>1</v>
      </c>
      <c r="H31" s="11">
        <v>1</v>
      </c>
      <c r="I31" s="12">
        <f t="shared" si="0"/>
        <v>6</v>
      </c>
      <c r="J31" s="13" t="s">
        <v>127</v>
      </c>
    </row>
    <row r="32" spans="2:10" ht="15" customHeight="1" x14ac:dyDescent="0.25">
      <c r="B32" s="2">
        <v>28</v>
      </c>
      <c r="C32" s="27" t="s">
        <v>29</v>
      </c>
      <c r="D32" s="27"/>
      <c r="E32" s="1">
        <v>1</v>
      </c>
      <c r="F32" s="1">
        <v>1</v>
      </c>
      <c r="G32" s="1">
        <v>1</v>
      </c>
      <c r="H32" s="1">
        <v>1</v>
      </c>
      <c r="I32" s="5">
        <f>($E$4*E32)+($F$4*F32)+($G$4*G32)+($H$4*H32)</f>
        <v>6</v>
      </c>
      <c r="J32" s="7" t="s">
        <v>127</v>
      </c>
    </row>
    <row r="33" spans="2:10" ht="15" customHeight="1" x14ac:dyDescent="0.25">
      <c r="B33" s="10">
        <v>29</v>
      </c>
      <c r="C33" s="26" t="s">
        <v>55</v>
      </c>
      <c r="D33" s="26"/>
      <c r="E33" s="11">
        <v>3</v>
      </c>
      <c r="F33" s="11">
        <v>3</v>
      </c>
      <c r="G33" s="11">
        <v>3</v>
      </c>
      <c r="H33" s="11"/>
      <c r="I33" s="12">
        <f t="shared" si="0"/>
        <v>15</v>
      </c>
      <c r="J33" s="13" t="s">
        <v>134</v>
      </c>
    </row>
    <row r="34" spans="2:10" x14ac:dyDescent="0.25">
      <c r="B34" s="2">
        <v>30</v>
      </c>
      <c r="C34" s="27" t="s">
        <v>80</v>
      </c>
      <c r="D34" s="27"/>
      <c r="E34" s="1" t="s">
        <v>81</v>
      </c>
      <c r="F34" s="1" t="s">
        <v>81</v>
      </c>
      <c r="G34" s="1" t="s">
        <v>81</v>
      </c>
      <c r="H34" s="1" t="s">
        <v>81</v>
      </c>
      <c r="I34" s="5" t="s">
        <v>81</v>
      </c>
      <c r="J34" s="7" t="s">
        <v>127</v>
      </c>
    </row>
    <row r="35" spans="2:10" x14ac:dyDescent="0.25">
      <c r="B35" s="10">
        <v>31</v>
      </c>
      <c r="C35" s="26" t="s">
        <v>36</v>
      </c>
      <c r="D35" s="26"/>
      <c r="E35" s="11">
        <v>1</v>
      </c>
      <c r="F35" s="11">
        <v>1</v>
      </c>
      <c r="G35" s="11">
        <v>1</v>
      </c>
      <c r="H35" s="11">
        <v>1</v>
      </c>
      <c r="I35" s="12">
        <f t="shared" si="0"/>
        <v>6</v>
      </c>
      <c r="J35" s="13" t="s">
        <v>127</v>
      </c>
    </row>
    <row r="36" spans="2:10" x14ac:dyDescent="0.25">
      <c r="B36" s="2">
        <v>32</v>
      </c>
      <c r="C36" s="27" t="s">
        <v>63</v>
      </c>
      <c r="D36" s="27"/>
      <c r="E36" s="1">
        <v>3</v>
      </c>
      <c r="F36" s="1">
        <v>3</v>
      </c>
      <c r="G36" s="1">
        <v>3</v>
      </c>
      <c r="H36" s="1">
        <v>3</v>
      </c>
      <c r="I36" s="5">
        <f t="shared" si="0"/>
        <v>18</v>
      </c>
      <c r="J36" s="7" t="s">
        <v>127</v>
      </c>
    </row>
    <row r="37" spans="2:10" x14ac:dyDescent="0.25">
      <c r="B37" s="10">
        <v>33</v>
      </c>
      <c r="C37" s="26" t="s">
        <v>64</v>
      </c>
      <c r="D37" s="26"/>
      <c r="E37" s="11">
        <v>3</v>
      </c>
      <c r="F37" s="11">
        <v>3</v>
      </c>
      <c r="G37" s="11">
        <v>3</v>
      </c>
      <c r="H37" s="11">
        <v>3</v>
      </c>
      <c r="I37" s="12">
        <f t="shared" si="0"/>
        <v>18</v>
      </c>
      <c r="J37" s="13" t="s">
        <v>127</v>
      </c>
    </row>
    <row r="38" spans="2:10" ht="15" customHeight="1" x14ac:dyDescent="0.25">
      <c r="B38" s="2">
        <v>34</v>
      </c>
      <c r="C38" s="27" t="s">
        <v>79</v>
      </c>
      <c r="D38" s="27"/>
      <c r="E38" s="1">
        <v>1</v>
      </c>
      <c r="F38" s="1">
        <v>1</v>
      </c>
      <c r="G38" s="1">
        <v>1</v>
      </c>
      <c r="H38" s="1">
        <v>1</v>
      </c>
      <c r="I38" s="5">
        <f t="shared" si="0"/>
        <v>6</v>
      </c>
      <c r="J38" s="7" t="s">
        <v>127</v>
      </c>
    </row>
    <row r="39" spans="2:10" x14ac:dyDescent="0.25">
      <c r="B39" s="10">
        <v>35</v>
      </c>
      <c r="C39" s="26" t="s">
        <v>76</v>
      </c>
      <c r="D39" s="26"/>
      <c r="E39" s="11">
        <v>2</v>
      </c>
      <c r="F39" s="11">
        <v>2</v>
      </c>
      <c r="G39" s="11">
        <v>2</v>
      </c>
      <c r="H39" s="11">
        <v>2</v>
      </c>
      <c r="I39" s="12">
        <f t="shared" si="0"/>
        <v>12</v>
      </c>
      <c r="J39" s="13" t="s">
        <v>127</v>
      </c>
    </row>
    <row r="40" spans="2:10" ht="15" customHeight="1" x14ac:dyDescent="0.25">
      <c r="B40" s="2">
        <v>36</v>
      </c>
      <c r="C40" s="27" t="s">
        <v>5</v>
      </c>
      <c r="D40" s="27"/>
      <c r="E40" s="1">
        <v>2</v>
      </c>
      <c r="F40" s="1">
        <v>2</v>
      </c>
      <c r="G40" s="1">
        <v>2</v>
      </c>
      <c r="H40" s="1"/>
      <c r="I40" s="5">
        <f t="shared" si="0"/>
        <v>10</v>
      </c>
      <c r="J40" s="7" t="s">
        <v>134</v>
      </c>
    </row>
    <row r="41" spans="2:10" x14ac:dyDescent="0.25">
      <c r="B41" s="10">
        <v>37</v>
      </c>
      <c r="C41" s="26" t="s">
        <v>69</v>
      </c>
      <c r="D41" s="26"/>
      <c r="E41" s="11">
        <v>1</v>
      </c>
      <c r="F41" s="11">
        <v>1</v>
      </c>
      <c r="G41" s="11">
        <v>1</v>
      </c>
      <c r="H41" s="11">
        <v>1</v>
      </c>
      <c r="I41" s="12">
        <f t="shared" si="0"/>
        <v>6</v>
      </c>
      <c r="J41" s="13" t="s">
        <v>134</v>
      </c>
    </row>
    <row r="42" spans="2:10" x14ac:dyDescent="0.25">
      <c r="B42" s="2">
        <v>38</v>
      </c>
      <c r="C42" s="27" t="s">
        <v>37</v>
      </c>
      <c r="D42" s="27"/>
      <c r="E42" s="1">
        <v>1</v>
      </c>
      <c r="F42" s="1">
        <v>1</v>
      </c>
      <c r="G42" s="1">
        <v>1</v>
      </c>
      <c r="H42" s="1">
        <v>1</v>
      </c>
      <c r="I42" s="5">
        <f>($E$4*E42)+($F$4*F42)+($G$4*G42)+($H$4*H42)</f>
        <v>6</v>
      </c>
      <c r="J42" s="7" t="s">
        <v>127</v>
      </c>
    </row>
    <row r="43" spans="2:10" x14ac:dyDescent="0.25">
      <c r="B43" s="10">
        <v>39</v>
      </c>
      <c r="C43" s="26" t="s">
        <v>65</v>
      </c>
      <c r="D43" s="26"/>
      <c r="E43" s="11">
        <v>1</v>
      </c>
      <c r="F43" s="11">
        <v>1</v>
      </c>
      <c r="G43" s="11">
        <v>1</v>
      </c>
      <c r="H43" s="11">
        <v>1</v>
      </c>
      <c r="I43" s="12">
        <f t="shared" si="0"/>
        <v>6</v>
      </c>
      <c r="J43" s="13" t="s">
        <v>127</v>
      </c>
    </row>
    <row r="44" spans="2:10" x14ac:dyDescent="0.25">
      <c r="B44" s="2">
        <v>40</v>
      </c>
      <c r="C44" s="27" t="s">
        <v>13</v>
      </c>
      <c r="D44" s="27"/>
      <c r="E44" s="1">
        <v>2</v>
      </c>
      <c r="F44" s="1">
        <v>2</v>
      </c>
      <c r="G44" s="1">
        <v>2</v>
      </c>
      <c r="H44" s="1">
        <v>2</v>
      </c>
      <c r="I44" s="5">
        <f t="shared" si="0"/>
        <v>12</v>
      </c>
      <c r="J44" s="7" t="s">
        <v>127</v>
      </c>
    </row>
    <row r="45" spans="2:10" x14ac:dyDescent="0.25">
      <c r="B45" s="10">
        <v>41</v>
      </c>
      <c r="C45" s="26" t="s">
        <v>15</v>
      </c>
      <c r="D45" s="26"/>
      <c r="E45" s="11">
        <v>2</v>
      </c>
      <c r="F45" s="11">
        <v>2</v>
      </c>
      <c r="G45" s="11">
        <v>2</v>
      </c>
      <c r="H45" s="11">
        <v>2</v>
      </c>
      <c r="I45" s="12">
        <f t="shared" si="0"/>
        <v>12</v>
      </c>
      <c r="J45" s="13" t="s">
        <v>127</v>
      </c>
    </row>
    <row r="46" spans="2:10" x14ac:dyDescent="0.25">
      <c r="B46" s="2">
        <v>42</v>
      </c>
      <c r="C46" s="27" t="s">
        <v>14</v>
      </c>
      <c r="D46" s="27"/>
      <c r="E46" s="1">
        <v>2</v>
      </c>
      <c r="F46" s="1">
        <v>2</v>
      </c>
      <c r="G46" s="1">
        <v>2</v>
      </c>
      <c r="H46" s="1">
        <v>2</v>
      </c>
      <c r="I46" s="5">
        <f t="shared" si="0"/>
        <v>12</v>
      </c>
      <c r="J46" s="7" t="s">
        <v>127</v>
      </c>
    </row>
    <row r="47" spans="2:10" x14ac:dyDescent="0.25">
      <c r="B47" s="10">
        <v>43</v>
      </c>
      <c r="C47" s="26" t="s">
        <v>16</v>
      </c>
      <c r="D47" s="26"/>
      <c r="E47" s="11">
        <v>2</v>
      </c>
      <c r="F47" s="11">
        <v>2</v>
      </c>
      <c r="G47" s="11">
        <v>2</v>
      </c>
      <c r="H47" s="11"/>
      <c r="I47" s="12">
        <f t="shared" si="0"/>
        <v>10</v>
      </c>
      <c r="J47" s="13" t="s">
        <v>127</v>
      </c>
    </row>
    <row r="48" spans="2:10" x14ac:dyDescent="0.25">
      <c r="B48" s="2">
        <v>44</v>
      </c>
      <c r="C48" s="27" t="s">
        <v>78</v>
      </c>
      <c r="D48" s="27"/>
      <c r="E48" s="1">
        <v>2</v>
      </c>
      <c r="F48" s="1">
        <v>2</v>
      </c>
      <c r="G48" s="1"/>
      <c r="H48" s="1"/>
      <c r="I48" s="5">
        <f t="shared" si="0"/>
        <v>4</v>
      </c>
      <c r="J48" s="7" t="s">
        <v>127</v>
      </c>
    </row>
    <row r="49" spans="2:10" x14ac:dyDescent="0.25">
      <c r="B49" s="10">
        <v>45</v>
      </c>
      <c r="C49" s="26" t="s">
        <v>22</v>
      </c>
      <c r="D49" s="26"/>
      <c r="E49" s="11">
        <v>10</v>
      </c>
      <c r="F49" s="11">
        <v>10</v>
      </c>
      <c r="G49" s="11">
        <v>10</v>
      </c>
      <c r="H49" s="11">
        <v>10</v>
      </c>
      <c r="I49" s="12">
        <f t="shared" si="0"/>
        <v>60</v>
      </c>
      <c r="J49" s="13" t="s">
        <v>127</v>
      </c>
    </row>
    <row r="50" spans="2:10" ht="15" customHeight="1" x14ac:dyDescent="0.25">
      <c r="B50" s="2">
        <v>46</v>
      </c>
      <c r="C50" s="27" t="s">
        <v>72</v>
      </c>
      <c r="D50" s="27"/>
      <c r="E50" s="1">
        <v>1</v>
      </c>
      <c r="F50" s="1">
        <v>1</v>
      </c>
      <c r="G50" s="1">
        <v>1</v>
      </c>
      <c r="H50" s="1">
        <v>1</v>
      </c>
      <c r="I50" s="5">
        <f t="shared" si="0"/>
        <v>6</v>
      </c>
      <c r="J50" s="7" t="s">
        <v>134</v>
      </c>
    </row>
    <row r="51" spans="2:10" x14ac:dyDescent="0.25">
      <c r="B51" s="10">
        <v>47</v>
      </c>
      <c r="C51" s="26" t="s">
        <v>7</v>
      </c>
      <c r="D51" s="26"/>
      <c r="E51" s="11">
        <v>1</v>
      </c>
      <c r="F51" s="11">
        <v>1</v>
      </c>
      <c r="G51" s="11">
        <v>1</v>
      </c>
      <c r="H51" s="11">
        <v>1</v>
      </c>
      <c r="I51" s="12">
        <f t="shared" si="0"/>
        <v>6</v>
      </c>
      <c r="J51" s="13" t="s">
        <v>134</v>
      </c>
    </row>
    <row r="52" spans="2:10" x14ac:dyDescent="0.25">
      <c r="B52" s="2">
        <v>48</v>
      </c>
      <c r="C52" s="27" t="s">
        <v>45</v>
      </c>
      <c r="D52" s="27"/>
      <c r="E52" s="1"/>
      <c r="F52" s="1">
        <v>1</v>
      </c>
      <c r="G52" s="1"/>
      <c r="H52" s="1"/>
      <c r="I52" s="5">
        <f t="shared" si="0"/>
        <v>1</v>
      </c>
      <c r="J52" s="7" t="s">
        <v>127</v>
      </c>
    </row>
    <row r="53" spans="2:10" x14ac:dyDescent="0.25">
      <c r="B53" s="10">
        <v>49</v>
      </c>
      <c r="C53" s="26" t="s">
        <v>41</v>
      </c>
      <c r="D53" s="26"/>
      <c r="E53" s="11">
        <v>1</v>
      </c>
      <c r="F53" s="11">
        <v>1</v>
      </c>
      <c r="G53" s="11"/>
      <c r="H53" s="11"/>
      <c r="I53" s="12">
        <f t="shared" si="0"/>
        <v>2</v>
      </c>
      <c r="J53" s="13" t="s">
        <v>127</v>
      </c>
    </row>
    <row r="54" spans="2:10" ht="15" customHeight="1" x14ac:dyDescent="0.25">
      <c r="B54" s="2">
        <v>50</v>
      </c>
      <c r="C54" s="27" t="s">
        <v>23</v>
      </c>
      <c r="D54" s="27"/>
      <c r="E54" s="1">
        <v>1</v>
      </c>
      <c r="F54" s="1">
        <v>1</v>
      </c>
      <c r="G54" s="1">
        <v>1</v>
      </c>
      <c r="H54" s="1">
        <v>1</v>
      </c>
      <c r="I54" s="5">
        <f t="shared" si="0"/>
        <v>6</v>
      </c>
      <c r="J54" s="7" t="s">
        <v>134</v>
      </c>
    </row>
    <row r="55" spans="2:10" x14ac:dyDescent="0.25">
      <c r="B55" s="10">
        <v>51</v>
      </c>
      <c r="C55" s="26" t="s">
        <v>75</v>
      </c>
      <c r="D55" s="26"/>
      <c r="E55" s="11">
        <v>1</v>
      </c>
      <c r="F55" s="11">
        <v>1</v>
      </c>
      <c r="G55" s="11">
        <v>1</v>
      </c>
      <c r="H55" s="11">
        <v>1</v>
      </c>
      <c r="I55" s="12">
        <f t="shared" si="0"/>
        <v>6</v>
      </c>
      <c r="J55" s="13" t="s">
        <v>127</v>
      </c>
    </row>
    <row r="56" spans="2:10" x14ac:dyDescent="0.25">
      <c r="B56" s="2">
        <v>52</v>
      </c>
      <c r="C56" s="27" t="s">
        <v>38</v>
      </c>
      <c r="D56" s="27"/>
      <c r="E56" s="1">
        <v>1</v>
      </c>
      <c r="F56" s="1">
        <v>1</v>
      </c>
      <c r="G56" s="1"/>
      <c r="H56" s="1"/>
      <c r="I56" s="5">
        <f t="shared" si="0"/>
        <v>2</v>
      </c>
      <c r="J56" s="7" t="s">
        <v>127</v>
      </c>
    </row>
    <row r="57" spans="2:10" x14ac:dyDescent="0.25">
      <c r="B57" s="10">
        <v>53</v>
      </c>
      <c r="C57" s="26" t="s">
        <v>21</v>
      </c>
      <c r="D57" s="26"/>
      <c r="E57" s="11">
        <v>1</v>
      </c>
      <c r="F57" s="11">
        <v>1</v>
      </c>
      <c r="G57" s="11">
        <v>1</v>
      </c>
      <c r="H57" s="11">
        <v>1</v>
      </c>
      <c r="I57" s="12">
        <f t="shared" si="0"/>
        <v>6</v>
      </c>
      <c r="J57" s="13" t="s">
        <v>127</v>
      </c>
    </row>
    <row r="58" spans="2:10" x14ac:dyDescent="0.25">
      <c r="B58" s="2">
        <v>54</v>
      </c>
      <c r="C58" s="27" t="s">
        <v>26</v>
      </c>
      <c r="D58" s="27"/>
      <c r="E58" s="1">
        <v>2</v>
      </c>
      <c r="F58" s="1">
        <v>2</v>
      </c>
      <c r="G58" s="1">
        <v>2</v>
      </c>
      <c r="H58" s="1">
        <v>2</v>
      </c>
      <c r="I58" s="5">
        <f t="shared" si="0"/>
        <v>12</v>
      </c>
      <c r="J58" s="7" t="s">
        <v>127</v>
      </c>
    </row>
    <row r="59" spans="2:10" x14ac:dyDescent="0.25">
      <c r="B59" s="10">
        <v>55</v>
      </c>
      <c r="C59" s="26" t="s">
        <v>25</v>
      </c>
      <c r="D59" s="26"/>
      <c r="E59" s="11">
        <v>1</v>
      </c>
      <c r="F59" s="11">
        <v>1</v>
      </c>
      <c r="G59" s="11">
        <v>1</v>
      </c>
      <c r="H59" s="11">
        <v>1</v>
      </c>
      <c r="I59" s="12">
        <f t="shared" si="0"/>
        <v>6</v>
      </c>
      <c r="J59" s="13" t="s">
        <v>127</v>
      </c>
    </row>
    <row r="60" spans="2:10" x14ac:dyDescent="0.25">
      <c r="B60" s="2">
        <v>56</v>
      </c>
      <c r="C60" s="27" t="s">
        <v>39</v>
      </c>
      <c r="D60" s="27"/>
      <c r="E60" s="1">
        <v>1</v>
      </c>
      <c r="F60" s="1">
        <v>1</v>
      </c>
      <c r="G60" s="1">
        <v>1</v>
      </c>
      <c r="H60" s="1"/>
      <c r="I60" s="5">
        <f t="shared" si="0"/>
        <v>5</v>
      </c>
      <c r="J60" s="7" t="s">
        <v>127</v>
      </c>
    </row>
    <row r="61" spans="2:10" ht="15" customHeight="1" x14ac:dyDescent="0.25">
      <c r="B61" s="10">
        <v>57</v>
      </c>
      <c r="C61" s="26" t="s">
        <v>6</v>
      </c>
      <c r="D61" s="26"/>
      <c r="E61" s="11"/>
      <c r="F61" s="11"/>
      <c r="G61" s="11"/>
      <c r="H61" s="11">
        <v>1</v>
      </c>
      <c r="I61" s="12">
        <f t="shared" si="0"/>
        <v>1</v>
      </c>
      <c r="J61" s="13" t="s">
        <v>127</v>
      </c>
    </row>
    <row r="62" spans="2:10" x14ac:dyDescent="0.25">
      <c r="B62" s="2">
        <v>58</v>
      </c>
      <c r="C62" s="27" t="s">
        <v>40</v>
      </c>
      <c r="D62" s="27"/>
      <c r="E62" s="1">
        <v>1</v>
      </c>
      <c r="F62" s="1"/>
      <c r="G62" s="1"/>
      <c r="H62" s="1">
        <v>1</v>
      </c>
      <c r="I62" s="5">
        <f t="shared" si="0"/>
        <v>2</v>
      </c>
      <c r="J62" s="7" t="s">
        <v>127</v>
      </c>
    </row>
    <row r="63" spans="2:10" ht="15" customHeight="1" x14ac:dyDescent="0.25">
      <c r="B63" s="10">
        <v>59</v>
      </c>
      <c r="C63" s="26" t="s">
        <v>66</v>
      </c>
      <c r="D63" s="26"/>
      <c r="E63" s="11">
        <v>1</v>
      </c>
      <c r="F63" s="11">
        <v>1</v>
      </c>
      <c r="G63" s="11">
        <v>1</v>
      </c>
      <c r="H63" s="11">
        <v>1</v>
      </c>
      <c r="I63" s="12">
        <f t="shared" si="0"/>
        <v>6</v>
      </c>
      <c r="J63" s="13" t="s">
        <v>134</v>
      </c>
    </row>
    <row r="64" spans="2:10" x14ac:dyDescent="0.25">
      <c r="B64" s="2">
        <v>60</v>
      </c>
      <c r="C64" s="27" t="s">
        <v>31</v>
      </c>
      <c r="D64" s="27"/>
      <c r="E64" s="1">
        <v>2</v>
      </c>
      <c r="F64" s="1">
        <v>2</v>
      </c>
      <c r="G64" s="1">
        <v>2</v>
      </c>
      <c r="H64" s="1">
        <v>2</v>
      </c>
      <c r="I64" s="5">
        <f t="shared" si="0"/>
        <v>12</v>
      </c>
      <c r="J64" s="7" t="s">
        <v>134</v>
      </c>
    </row>
    <row r="65" spans="2:10" x14ac:dyDescent="0.25">
      <c r="B65" s="10">
        <v>61</v>
      </c>
      <c r="C65" s="26" t="s">
        <v>32</v>
      </c>
      <c r="D65" s="26"/>
      <c r="E65" s="11">
        <v>2</v>
      </c>
      <c r="F65" s="11">
        <v>2</v>
      </c>
      <c r="G65" s="11">
        <v>2</v>
      </c>
      <c r="H65" s="11">
        <v>2</v>
      </c>
      <c r="I65" s="12">
        <f t="shared" si="0"/>
        <v>12</v>
      </c>
      <c r="J65" s="13" t="s">
        <v>134</v>
      </c>
    </row>
    <row r="66" spans="2:10" x14ac:dyDescent="0.25">
      <c r="B66" s="2">
        <v>62</v>
      </c>
      <c r="C66" s="27" t="s">
        <v>33</v>
      </c>
      <c r="D66" s="27"/>
      <c r="E66" s="1">
        <v>2</v>
      </c>
      <c r="F66" s="1">
        <v>2</v>
      </c>
      <c r="G66" s="1">
        <v>2</v>
      </c>
      <c r="H66" s="1">
        <v>2</v>
      </c>
      <c r="I66" s="5">
        <f t="shared" si="0"/>
        <v>12</v>
      </c>
      <c r="J66" s="7" t="s">
        <v>134</v>
      </c>
    </row>
    <row r="67" spans="2:10" x14ac:dyDescent="0.25">
      <c r="B67" s="10">
        <v>63</v>
      </c>
      <c r="C67" s="26" t="s">
        <v>17</v>
      </c>
      <c r="D67" s="26"/>
      <c r="E67" s="11">
        <v>1</v>
      </c>
      <c r="F67" s="11">
        <v>1</v>
      </c>
      <c r="G67" s="11">
        <v>1</v>
      </c>
      <c r="H67" s="11">
        <v>1</v>
      </c>
      <c r="I67" s="12">
        <f t="shared" si="0"/>
        <v>6</v>
      </c>
      <c r="J67" s="13" t="s">
        <v>127</v>
      </c>
    </row>
    <row r="68" spans="2:10" x14ac:dyDescent="0.25">
      <c r="B68" s="2">
        <v>64</v>
      </c>
      <c r="C68" s="27" t="s">
        <v>24</v>
      </c>
      <c r="D68" s="27"/>
      <c r="E68" s="1">
        <v>1</v>
      </c>
      <c r="F68" s="1">
        <v>1</v>
      </c>
      <c r="G68" s="1">
        <v>1</v>
      </c>
      <c r="H68" s="1">
        <v>1</v>
      </c>
      <c r="I68" s="5">
        <f t="shared" si="0"/>
        <v>6</v>
      </c>
      <c r="J68" s="7" t="s">
        <v>127</v>
      </c>
    </row>
    <row r="69" spans="2:10" x14ac:dyDescent="0.25">
      <c r="B69" s="10">
        <v>65</v>
      </c>
      <c r="C69" s="26" t="s">
        <v>71</v>
      </c>
      <c r="D69" s="26"/>
      <c r="E69" s="11">
        <v>1</v>
      </c>
      <c r="F69" s="11">
        <v>1</v>
      </c>
      <c r="G69" s="11">
        <v>1</v>
      </c>
      <c r="H69" s="11">
        <v>1</v>
      </c>
      <c r="I69" s="12">
        <f t="shared" ref="I69:I99" si="1">($E$4*E69)+($F$4*F69)+($G$4*G69)+($H$4*H69)</f>
        <v>6</v>
      </c>
      <c r="J69" s="13" t="s">
        <v>127</v>
      </c>
    </row>
    <row r="70" spans="2:10" ht="15" customHeight="1" x14ac:dyDescent="0.25">
      <c r="B70" s="2">
        <v>66</v>
      </c>
      <c r="C70" s="27" t="s">
        <v>27</v>
      </c>
      <c r="D70" s="27"/>
      <c r="E70" s="1" t="s">
        <v>28</v>
      </c>
      <c r="F70" s="1" t="s">
        <v>28</v>
      </c>
      <c r="G70" s="1"/>
      <c r="H70" s="1"/>
      <c r="I70" s="5" t="s">
        <v>28</v>
      </c>
      <c r="J70" s="7" t="s">
        <v>127</v>
      </c>
    </row>
    <row r="71" spans="2:10" ht="15" customHeight="1" x14ac:dyDescent="0.25">
      <c r="B71" s="10">
        <v>67</v>
      </c>
      <c r="C71" s="26" t="s">
        <v>9</v>
      </c>
      <c r="D71" s="26"/>
      <c r="E71" s="11">
        <v>1</v>
      </c>
      <c r="F71" s="11">
        <v>1</v>
      </c>
      <c r="G71" s="11">
        <v>1</v>
      </c>
      <c r="H71" s="11">
        <v>1</v>
      </c>
      <c r="I71" s="12">
        <f t="shared" si="1"/>
        <v>6</v>
      </c>
      <c r="J71" s="13" t="s">
        <v>134</v>
      </c>
    </row>
    <row r="72" spans="2:10" x14ac:dyDescent="0.25">
      <c r="B72" s="2">
        <v>68</v>
      </c>
      <c r="C72" s="27" t="s">
        <v>46</v>
      </c>
      <c r="D72" s="27"/>
      <c r="E72" s="1">
        <v>1</v>
      </c>
      <c r="F72" s="1">
        <v>1</v>
      </c>
      <c r="G72" s="1"/>
      <c r="H72" s="1"/>
      <c r="I72" s="5">
        <f t="shared" si="1"/>
        <v>2</v>
      </c>
      <c r="J72" s="7" t="s">
        <v>127</v>
      </c>
    </row>
    <row r="73" spans="2:10" ht="15" customHeight="1" x14ac:dyDescent="0.25">
      <c r="B73" s="10">
        <v>69</v>
      </c>
      <c r="C73" s="26" t="s">
        <v>67</v>
      </c>
      <c r="D73" s="26"/>
      <c r="E73" s="11">
        <v>1</v>
      </c>
      <c r="F73" s="11">
        <v>1</v>
      </c>
      <c r="G73" s="11">
        <v>1</v>
      </c>
      <c r="H73" s="11">
        <v>1</v>
      </c>
      <c r="I73" s="12">
        <f t="shared" si="1"/>
        <v>6</v>
      </c>
      <c r="J73" s="13" t="s">
        <v>134</v>
      </c>
    </row>
    <row r="74" spans="2:10" x14ac:dyDescent="0.25">
      <c r="B74" s="2">
        <v>70</v>
      </c>
      <c r="C74" s="27" t="s">
        <v>100</v>
      </c>
      <c r="D74" s="27"/>
      <c r="E74" s="1"/>
      <c r="F74" s="1"/>
      <c r="G74" s="1"/>
      <c r="H74" s="1">
        <v>1</v>
      </c>
      <c r="I74" s="5">
        <f t="shared" si="1"/>
        <v>1</v>
      </c>
      <c r="J74" s="7" t="s">
        <v>134</v>
      </c>
    </row>
    <row r="75" spans="2:10" x14ac:dyDescent="0.25">
      <c r="B75" s="10">
        <v>71</v>
      </c>
      <c r="C75" s="26" t="s">
        <v>101</v>
      </c>
      <c r="D75" s="26"/>
      <c r="E75" s="11"/>
      <c r="F75" s="11"/>
      <c r="G75" s="11"/>
      <c r="H75" s="11">
        <v>1</v>
      </c>
      <c r="I75" s="12">
        <f t="shared" si="1"/>
        <v>1</v>
      </c>
      <c r="J75" s="13" t="s">
        <v>134</v>
      </c>
    </row>
    <row r="76" spans="2:10" ht="15.75" customHeight="1" x14ac:dyDescent="0.25">
      <c r="B76" s="2">
        <v>72</v>
      </c>
      <c r="C76" s="27" t="s">
        <v>102</v>
      </c>
      <c r="D76" s="27"/>
      <c r="E76" s="1"/>
      <c r="F76" s="1"/>
      <c r="G76" s="1"/>
      <c r="H76" s="1">
        <v>3</v>
      </c>
      <c r="I76" s="5">
        <f t="shared" si="1"/>
        <v>3</v>
      </c>
      <c r="J76" s="7" t="s">
        <v>134</v>
      </c>
    </row>
    <row r="77" spans="2:10" x14ac:dyDescent="0.25">
      <c r="B77" s="10">
        <v>73</v>
      </c>
      <c r="C77" s="26" t="s">
        <v>103</v>
      </c>
      <c r="D77" s="26"/>
      <c r="E77" s="11"/>
      <c r="F77" s="11"/>
      <c r="G77" s="11"/>
      <c r="H77" s="11">
        <v>1</v>
      </c>
      <c r="I77" s="12">
        <f t="shared" si="1"/>
        <v>1</v>
      </c>
      <c r="J77" s="13" t="s">
        <v>134</v>
      </c>
    </row>
    <row r="78" spans="2:10" ht="15.75" customHeight="1" x14ac:dyDescent="0.25">
      <c r="B78" s="2">
        <v>74</v>
      </c>
      <c r="C78" s="27" t="s">
        <v>104</v>
      </c>
      <c r="D78" s="27"/>
      <c r="E78" s="1"/>
      <c r="F78" s="1"/>
      <c r="G78" s="1"/>
      <c r="H78" s="1">
        <v>3</v>
      </c>
      <c r="I78" s="5">
        <f t="shared" si="1"/>
        <v>3</v>
      </c>
      <c r="J78" s="7" t="s">
        <v>134</v>
      </c>
    </row>
    <row r="79" spans="2:10" x14ac:dyDescent="0.25">
      <c r="B79" s="10">
        <v>75</v>
      </c>
      <c r="C79" s="26" t="s">
        <v>105</v>
      </c>
      <c r="D79" s="26"/>
      <c r="E79" s="11"/>
      <c r="F79" s="11"/>
      <c r="G79" s="11"/>
      <c r="H79" s="11">
        <v>4</v>
      </c>
      <c r="I79" s="12">
        <f t="shared" si="1"/>
        <v>4</v>
      </c>
      <c r="J79" s="13" t="s">
        <v>134</v>
      </c>
    </row>
    <row r="80" spans="2:10" x14ac:dyDescent="0.25">
      <c r="B80" s="2">
        <v>76</v>
      </c>
      <c r="C80" s="27" t="s">
        <v>106</v>
      </c>
      <c r="D80" s="27"/>
      <c r="E80" s="1"/>
      <c r="F80" s="1"/>
      <c r="G80" s="1"/>
      <c r="H80" s="1">
        <v>4</v>
      </c>
      <c r="I80" s="5">
        <f t="shared" si="1"/>
        <v>4</v>
      </c>
      <c r="J80" s="7" t="s">
        <v>134</v>
      </c>
    </row>
    <row r="81" spans="2:10" ht="15.75" customHeight="1" x14ac:dyDescent="0.25">
      <c r="B81" s="10">
        <v>77</v>
      </c>
      <c r="C81" s="26" t="s">
        <v>107</v>
      </c>
      <c r="D81" s="26"/>
      <c r="E81" s="11"/>
      <c r="F81" s="11"/>
      <c r="G81" s="11"/>
      <c r="H81" s="11">
        <v>12</v>
      </c>
      <c r="I81" s="12">
        <f t="shared" si="1"/>
        <v>12</v>
      </c>
      <c r="J81" s="13" t="s">
        <v>134</v>
      </c>
    </row>
    <row r="82" spans="2:10" x14ac:dyDescent="0.25">
      <c r="B82" s="2">
        <v>78</v>
      </c>
      <c r="C82" s="27" t="s">
        <v>108</v>
      </c>
      <c r="D82" s="27"/>
      <c r="E82" s="1"/>
      <c r="F82" s="1"/>
      <c r="G82" s="1"/>
      <c r="H82" s="1">
        <v>3</v>
      </c>
      <c r="I82" s="5">
        <f t="shared" si="1"/>
        <v>3</v>
      </c>
      <c r="J82" s="7" t="s">
        <v>134</v>
      </c>
    </row>
    <row r="83" spans="2:10" ht="15.75" customHeight="1" x14ac:dyDescent="0.25">
      <c r="B83" s="10">
        <v>79</v>
      </c>
      <c r="C83" s="26" t="s">
        <v>109</v>
      </c>
      <c r="D83" s="26"/>
      <c r="E83" s="11"/>
      <c r="F83" s="11"/>
      <c r="G83" s="11"/>
      <c r="H83" s="11">
        <v>1</v>
      </c>
      <c r="I83" s="12">
        <f t="shared" si="1"/>
        <v>1</v>
      </c>
      <c r="J83" s="13" t="s">
        <v>134</v>
      </c>
    </row>
    <row r="84" spans="2:10" x14ac:dyDescent="0.25">
      <c r="B84" s="2">
        <v>80</v>
      </c>
      <c r="C84" s="27" t="s">
        <v>110</v>
      </c>
      <c r="D84" s="27"/>
      <c r="E84" s="1"/>
      <c r="F84" s="1"/>
      <c r="G84" s="1"/>
      <c r="H84" s="1">
        <v>3</v>
      </c>
      <c r="I84" s="5">
        <f t="shared" si="1"/>
        <v>3</v>
      </c>
      <c r="J84" s="7" t="s">
        <v>134</v>
      </c>
    </row>
    <row r="85" spans="2:10" ht="15.75" customHeight="1" x14ac:dyDescent="0.25">
      <c r="B85" s="10">
        <v>81</v>
      </c>
      <c r="C85" s="26" t="s">
        <v>111</v>
      </c>
      <c r="D85" s="26"/>
      <c r="E85" s="11"/>
      <c r="F85" s="11"/>
      <c r="G85" s="11"/>
      <c r="H85" s="11">
        <v>3</v>
      </c>
      <c r="I85" s="12">
        <f t="shared" si="1"/>
        <v>3</v>
      </c>
      <c r="J85" s="13" t="s">
        <v>134</v>
      </c>
    </row>
    <row r="86" spans="2:10" x14ac:dyDescent="0.25">
      <c r="B86" s="2">
        <v>82</v>
      </c>
      <c r="C86" s="27" t="s">
        <v>112</v>
      </c>
      <c r="D86" s="27"/>
      <c r="E86" s="1"/>
      <c r="F86" s="1"/>
      <c r="G86" s="1"/>
      <c r="H86" s="1">
        <v>3</v>
      </c>
      <c r="I86" s="5">
        <f t="shared" si="1"/>
        <v>3</v>
      </c>
      <c r="J86" s="7" t="s">
        <v>134</v>
      </c>
    </row>
    <row r="87" spans="2:10" ht="15.75" customHeight="1" x14ac:dyDescent="0.25">
      <c r="B87" s="10">
        <v>83</v>
      </c>
      <c r="C87" s="26" t="s">
        <v>113</v>
      </c>
      <c r="D87" s="26"/>
      <c r="E87" s="11"/>
      <c r="F87" s="11"/>
      <c r="G87" s="11"/>
      <c r="H87" s="11">
        <v>1</v>
      </c>
      <c r="I87" s="12">
        <f t="shared" si="1"/>
        <v>1</v>
      </c>
      <c r="J87" s="13" t="s">
        <v>134</v>
      </c>
    </row>
    <row r="88" spans="2:10" x14ac:dyDescent="0.25">
      <c r="B88" s="2">
        <v>84</v>
      </c>
      <c r="C88" s="27" t="s">
        <v>114</v>
      </c>
      <c r="D88" s="27"/>
      <c r="E88" s="1"/>
      <c r="F88" s="1"/>
      <c r="G88" s="1"/>
      <c r="H88" s="1">
        <v>12</v>
      </c>
      <c r="I88" s="5">
        <f t="shared" si="1"/>
        <v>12</v>
      </c>
      <c r="J88" s="7" t="s">
        <v>134</v>
      </c>
    </row>
    <row r="89" spans="2:10" x14ac:dyDescent="0.25">
      <c r="B89" s="10">
        <v>85</v>
      </c>
      <c r="C89" s="26" t="s">
        <v>115</v>
      </c>
      <c r="D89" s="26"/>
      <c r="E89" s="11"/>
      <c r="F89" s="11"/>
      <c r="G89" s="11"/>
      <c r="H89" s="11">
        <v>1</v>
      </c>
      <c r="I89" s="12">
        <f t="shared" si="1"/>
        <v>1</v>
      </c>
      <c r="J89" s="13" t="s">
        <v>134</v>
      </c>
    </row>
    <row r="90" spans="2:10" ht="15.75" customHeight="1" x14ac:dyDescent="0.25">
      <c r="B90" s="2">
        <v>86</v>
      </c>
      <c r="C90" s="27" t="s">
        <v>125</v>
      </c>
      <c r="D90" s="27"/>
      <c r="E90" s="1"/>
      <c r="F90" s="1"/>
      <c r="G90" s="1"/>
      <c r="H90" s="1">
        <v>2</v>
      </c>
      <c r="I90" s="5">
        <f t="shared" si="1"/>
        <v>2</v>
      </c>
      <c r="J90" s="7" t="s">
        <v>134</v>
      </c>
    </row>
    <row r="91" spans="2:10" ht="15.75" customHeight="1" x14ac:dyDescent="0.25">
      <c r="B91" s="10">
        <v>87</v>
      </c>
      <c r="C91" s="26" t="s">
        <v>126</v>
      </c>
      <c r="D91" s="26"/>
      <c r="E91" s="11"/>
      <c r="F91" s="11"/>
      <c r="G91" s="11"/>
      <c r="H91" s="11">
        <v>4</v>
      </c>
      <c r="I91" s="12">
        <f t="shared" si="1"/>
        <v>4</v>
      </c>
      <c r="J91" s="13" t="s">
        <v>134</v>
      </c>
    </row>
    <row r="92" spans="2:10" ht="15.75" customHeight="1" x14ac:dyDescent="0.25">
      <c r="B92" s="2">
        <v>88</v>
      </c>
      <c r="C92" s="27" t="s">
        <v>116</v>
      </c>
      <c r="D92" s="27"/>
      <c r="E92" s="1"/>
      <c r="F92" s="1"/>
      <c r="G92" s="1"/>
      <c r="H92" s="1">
        <v>1</v>
      </c>
      <c r="I92" s="5">
        <f t="shared" si="1"/>
        <v>1</v>
      </c>
      <c r="J92" s="7" t="s">
        <v>134</v>
      </c>
    </row>
    <row r="93" spans="2:10" x14ac:dyDescent="0.25">
      <c r="B93" s="10">
        <v>89</v>
      </c>
      <c r="C93" s="26" t="s">
        <v>117</v>
      </c>
      <c r="D93" s="26"/>
      <c r="E93" s="11"/>
      <c r="F93" s="11"/>
      <c r="G93" s="11"/>
      <c r="H93" s="11">
        <v>1</v>
      </c>
      <c r="I93" s="12">
        <f t="shared" si="1"/>
        <v>1</v>
      </c>
      <c r="J93" s="13" t="s">
        <v>134</v>
      </c>
    </row>
    <row r="94" spans="2:10" x14ac:dyDescent="0.25">
      <c r="B94" s="2">
        <v>90</v>
      </c>
      <c r="C94" s="27" t="s">
        <v>118</v>
      </c>
      <c r="D94" s="27"/>
      <c r="E94" s="1"/>
      <c r="F94" s="1"/>
      <c r="G94" s="1"/>
      <c r="H94" s="1">
        <v>2</v>
      </c>
      <c r="I94" s="5">
        <f t="shared" si="1"/>
        <v>2</v>
      </c>
      <c r="J94" s="7" t="s">
        <v>134</v>
      </c>
    </row>
    <row r="95" spans="2:10" x14ac:dyDescent="0.25">
      <c r="B95" s="10">
        <v>91</v>
      </c>
      <c r="C95" s="26" t="s">
        <v>119</v>
      </c>
      <c r="D95" s="26"/>
      <c r="E95" s="11"/>
      <c r="F95" s="11"/>
      <c r="G95" s="11"/>
      <c r="H95" s="11">
        <v>6</v>
      </c>
      <c r="I95" s="12">
        <f t="shared" si="1"/>
        <v>6</v>
      </c>
      <c r="J95" s="13" t="s">
        <v>134</v>
      </c>
    </row>
    <row r="96" spans="2:10" ht="15.75" customHeight="1" x14ac:dyDescent="0.25">
      <c r="B96" s="2">
        <v>92</v>
      </c>
      <c r="C96" s="27" t="s">
        <v>124</v>
      </c>
      <c r="D96" s="27"/>
      <c r="E96" s="1"/>
      <c r="F96" s="1"/>
      <c r="G96" s="1"/>
      <c r="H96" s="1">
        <v>6</v>
      </c>
      <c r="I96" s="5">
        <f t="shared" si="1"/>
        <v>6</v>
      </c>
      <c r="J96" s="7" t="s">
        <v>134</v>
      </c>
    </row>
    <row r="97" spans="2:10" x14ac:dyDescent="0.25">
      <c r="B97" s="10">
        <v>93</v>
      </c>
      <c r="C97" s="26" t="s">
        <v>120</v>
      </c>
      <c r="D97" s="26"/>
      <c r="E97" s="11"/>
      <c r="F97" s="11"/>
      <c r="G97" s="11"/>
      <c r="H97" s="11">
        <v>3</v>
      </c>
      <c r="I97" s="12">
        <f t="shared" si="1"/>
        <v>3</v>
      </c>
      <c r="J97" s="13" t="s">
        <v>134</v>
      </c>
    </row>
    <row r="98" spans="2:10" x14ac:dyDescent="0.25">
      <c r="B98" s="2">
        <v>94</v>
      </c>
      <c r="C98" s="27" t="s">
        <v>121</v>
      </c>
      <c r="D98" s="27"/>
      <c r="E98" s="1"/>
      <c r="F98" s="1"/>
      <c r="G98" s="1"/>
      <c r="H98" s="1">
        <v>3</v>
      </c>
      <c r="I98" s="5">
        <f t="shared" si="1"/>
        <v>3</v>
      </c>
      <c r="J98" s="7" t="s">
        <v>134</v>
      </c>
    </row>
    <row r="99" spans="2:10" x14ac:dyDescent="0.25">
      <c r="B99" s="10">
        <v>95</v>
      </c>
      <c r="C99" s="26" t="s">
        <v>122</v>
      </c>
      <c r="D99" s="26"/>
      <c r="E99" s="11"/>
      <c r="F99" s="11"/>
      <c r="G99" s="11"/>
      <c r="H99" s="11">
        <v>1</v>
      </c>
      <c r="I99" s="12">
        <f t="shared" si="1"/>
        <v>1</v>
      </c>
      <c r="J99" s="13" t="s">
        <v>134</v>
      </c>
    </row>
    <row r="102" spans="2:10" x14ac:dyDescent="0.25">
      <c r="C102" s="24" t="s">
        <v>133</v>
      </c>
      <c r="D102" s="24"/>
      <c r="E102" s="24"/>
      <c r="F102" s="24"/>
      <c r="G102" s="24"/>
      <c r="H102" s="24"/>
    </row>
    <row r="103" spans="2:10" x14ac:dyDescent="0.25">
      <c r="C103" s="24"/>
      <c r="D103" s="24"/>
      <c r="E103" s="24"/>
      <c r="F103" s="24"/>
      <c r="G103" s="24"/>
      <c r="H103" s="24"/>
    </row>
  </sheetData>
  <sheetProtection algorithmName="SHA-512" hashValue="VFn8COula0VqIkZ5JJDN+/bBW4OnmBzxLnhHw24oZgn+UlGf8gSL+yvNNLkXgtzeBnX0wi7JVquZOLxdP2YvgA==" saltValue="Z8BKb850SI/ewuv6D28Vzg==" spinCount="100000" sheet="1" objects="1" scenarios="1"/>
  <mergeCells count="103">
    <mergeCell ref="C98:D98"/>
    <mergeCell ref="C99:D99"/>
    <mergeCell ref="C93:D93"/>
    <mergeCell ref="C94:D94"/>
    <mergeCell ref="C95:D95"/>
    <mergeCell ref="C96:D96"/>
    <mergeCell ref="C97:D97"/>
    <mergeCell ref="C88:D88"/>
    <mergeCell ref="C89:D89"/>
    <mergeCell ref="C90:D90"/>
    <mergeCell ref="C91:D91"/>
    <mergeCell ref="C92:D92"/>
    <mergeCell ref="C83:D83"/>
    <mergeCell ref="C84:D84"/>
    <mergeCell ref="C85:D85"/>
    <mergeCell ref="C86:D86"/>
    <mergeCell ref="C87:D87"/>
    <mergeCell ref="C79:D79"/>
    <mergeCell ref="C80:D80"/>
    <mergeCell ref="C81:D81"/>
    <mergeCell ref="C82:D82"/>
    <mergeCell ref="C74:D74"/>
    <mergeCell ref="C75:D75"/>
    <mergeCell ref="C76:D76"/>
    <mergeCell ref="C77:D77"/>
    <mergeCell ref="C78:D78"/>
    <mergeCell ref="C72:D72"/>
    <mergeCell ref="C73:D73"/>
    <mergeCell ref="I2:I4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42:D42"/>
    <mergeCell ref="C43:D43"/>
    <mergeCell ref="C44:D44"/>
    <mergeCell ref="C45:D45"/>
    <mergeCell ref="C39:D39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21:D21"/>
    <mergeCell ref="C22:D22"/>
    <mergeCell ref="C23:D23"/>
    <mergeCell ref="C24:D24"/>
    <mergeCell ref="C25:D25"/>
    <mergeCell ref="C26:D26"/>
    <mergeCell ref="C27:D27"/>
    <mergeCell ref="C40:D40"/>
    <mergeCell ref="C41:D41"/>
    <mergeCell ref="C102:H103"/>
    <mergeCell ref="G2:G3"/>
    <mergeCell ref="H2:H3"/>
    <mergeCell ref="C5:D5"/>
    <mergeCell ref="C6:D6"/>
    <mergeCell ref="B2:D3"/>
    <mergeCell ref="E2:E3"/>
    <mergeCell ref="F2:F3"/>
    <mergeCell ref="J2:J4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8:D28"/>
    <mergeCell ref="C19:D19"/>
    <mergeCell ref="C20:D20"/>
  </mergeCells>
  <conditionalFormatting sqref="C5:D6">
    <cfRule type="duplicateValues" dxfId="18" priority="7"/>
  </conditionalFormatting>
  <conditionalFormatting sqref="C7:D99">
    <cfRule type="duplicateValues" dxfId="17" priority="2"/>
  </conditionalFormatting>
  <conditionalFormatting sqref="C5:D99">
    <cfRule type="duplicateValues" dxfId="16" priority="1"/>
  </conditionalFormatting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0"/>
  <sheetViews>
    <sheetView showGridLines="0" topLeftCell="F1" workbookViewId="0">
      <selection activeCell="J2" sqref="J2:J3"/>
    </sheetView>
  </sheetViews>
  <sheetFormatPr baseColWidth="10" defaultRowHeight="15" x14ac:dyDescent="0.25"/>
  <cols>
    <col min="2" max="2" width="5.140625" bestFit="1" customWidth="1"/>
    <col min="3" max="3" width="28.28515625" customWidth="1"/>
    <col min="4" max="4" width="28.85546875" customWidth="1"/>
    <col min="5" max="12" width="10.7109375" customWidth="1"/>
    <col min="13" max="13" width="14.85546875" customWidth="1"/>
    <col min="14" max="14" width="31.5703125" customWidth="1"/>
  </cols>
  <sheetData>
    <row r="2" spans="2:14" ht="15" customHeight="1" x14ac:dyDescent="0.25">
      <c r="B2" s="28" t="s">
        <v>97</v>
      </c>
      <c r="C2" s="28"/>
      <c r="D2" s="28"/>
      <c r="E2" s="25" t="s">
        <v>0</v>
      </c>
      <c r="F2" s="25" t="s">
        <v>1</v>
      </c>
      <c r="G2" s="25" t="s">
        <v>2</v>
      </c>
      <c r="H2" s="25" t="s">
        <v>3</v>
      </c>
      <c r="I2" s="25" t="s">
        <v>82</v>
      </c>
      <c r="J2" s="25" t="s">
        <v>135</v>
      </c>
      <c r="K2" s="25" t="s">
        <v>84</v>
      </c>
      <c r="L2" s="25" t="s">
        <v>85</v>
      </c>
      <c r="M2" s="29" t="s">
        <v>131</v>
      </c>
      <c r="N2" s="29" t="s">
        <v>132</v>
      </c>
    </row>
    <row r="3" spans="2:14" ht="24.75" customHeight="1" x14ac:dyDescent="0.25">
      <c r="B3" s="28"/>
      <c r="C3" s="28"/>
      <c r="D3" s="28"/>
      <c r="E3" s="25"/>
      <c r="F3" s="25"/>
      <c r="G3" s="25"/>
      <c r="H3" s="25"/>
      <c r="I3" s="25"/>
      <c r="J3" s="25"/>
      <c r="K3" s="25"/>
      <c r="L3" s="25"/>
      <c r="M3" s="29"/>
      <c r="N3" s="29"/>
    </row>
    <row r="4" spans="2:14" ht="17.25" customHeight="1" x14ac:dyDescent="0.25">
      <c r="B4" s="14" t="s">
        <v>86</v>
      </c>
      <c r="C4" s="14" t="s">
        <v>4</v>
      </c>
      <c r="D4" s="14" t="s">
        <v>87</v>
      </c>
      <c r="E4" s="14">
        <v>1</v>
      </c>
      <c r="F4" s="14">
        <v>3</v>
      </c>
      <c r="G4" s="14">
        <v>4</v>
      </c>
      <c r="H4" s="15">
        <v>2</v>
      </c>
      <c r="I4" s="15">
        <v>1</v>
      </c>
      <c r="J4" s="15">
        <v>1</v>
      </c>
      <c r="K4" s="15">
        <v>1</v>
      </c>
      <c r="L4" s="15">
        <v>1</v>
      </c>
      <c r="M4" s="29"/>
      <c r="N4" s="29"/>
    </row>
    <row r="5" spans="2:14" x14ac:dyDescent="0.25">
      <c r="B5" s="10">
        <v>1</v>
      </c>
      <c r="C5" s="32" t="s">
        <v>56</v>
      </c>
      <c r="D5" s="33"/>
      <c r="E5" s="11">
        <v>3</v>
      </c>
      <c r="F5" s="11">
        <v>3</v>
      </c>
      <c r="G5" s="11">
        <v>3</v>
      </c>
      <c r="H5" s="11">
        <v>3</v>
      </c>
      <c r="I5" s="11">
        <v>3</v>
      </c>
      <c r="J5" s="11">
        <v>3</v>
      </c>
      <c r="K5" s="11">
        <v>3</v>
      </c>
      <c r="L5" s="11">
        <v>3</v>
      </c>
      <c r="M5" s="12">
        <f>($E$4*E5)+($F$4*F5)+($G$4*G5)+($H$4*H5)+($I$4*I5)+($J$4*J5)+($K$4*K5)+($L$4*L5)</f>
        <v>42</v>
      </c>
      <c r="N5" s="13" t="s">
        <v>127</v>
      </c>
    </row>
    <row r="6" spans="2:14" x14ac:dyDescent="0.25">
      <c r="B6" s="2">
        <v>2</v>
      </c>
      <c r="C6" s="30" t="s">
        <v>60</v>
      </c>
      <c r="D6" s="31"/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1">
        <v>3</v>
      </c>
      <c r="L6" s="1">
        <v>3</v>
      </c>
      <c r="M6" s="4">
        <f t="shared" ref="M6:M68" si="0">($E$4*E6)+($F$4*F6)+($G$4*G6)+($H$4*H6)+($I$4*I6)+($J$4*J6)+($K$4*K6)+($L$4*L6)</f>
        <v>42</v>
      </c>
      <c r="N6" s="7" t="s">
        <v>134</v>
      </c>
    </row>
    <row r="7" spans="2:14" x14ac:dyDescent="0.25">
      <c r="B7" s="10">
        <v>3</v>
      </c>
      <c r="C7" s="32" t="s">
        <v>51</v>
      </c>
      <c r="D7" s="33"/>
      <c r="E7" s="11">
        <v>2</v>
      </c>
      <c r="F7" s="11">
        <v>2</v>
      </c>
      <c r="G7" s="11"/>
      <c r="H7" s="11"/>
      <c r="I7" s="11"/>
      <c r="J7" s="11"/>
      <c r="K7" s="11"/>
      <c r="L7" s="11"/>
      <c r="M7" s="12">
        <f t="shared" si="0"/>
        <v>8</v>
      </c>
      <c r="N7" s="13" t="s">
        <v>127</v>
      </c>
    </row>
    <row r="8" spans="2:14" x14ac:dyDescent="0.25">
      <c r="B8" s="2">
        <v>4</v>
      </c>
      <c r="C8" s="30" t="s">
        <v>77</v>
      </c>
      <c r="D8" s="31"/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3</v>
      </c>
      <c r="L8" s="1">
        <v>3</v>
      </c>
      <c r="M8" s="4">
        <f t="shared" si="0"/>
        <v>42</v>
      </c>
      <c r="N8" s="7" t="s">
        <v>127</v>
      </c>
    </row>
    <row r="9" spans="2:14" x14ac:dyDescent="0.25">
      <c r="B9" s="10">
        <v>5</v>
      </c>
      <c r="C9" s="32" t="s">
        <v>74</v>
      </c>
      <c r="D9" s="33"/>
      <c r="E9" s="11">
        <v>2</v>
      </c>
      <c r="F9" s="11">
        <v>2</v>
      </c>
      <c r="G9" s="11"/>
      <c r="H9" s="11"/>
      <c r="I9" s="11"/>
      <c r="J9" s="11"/>
      <c r="K9" s="11"/>
      <c r="L9" s="11"/>
      <c r="M9" s="12">
        <f t="shared" si="0"/>
        <v>8</v>
      </c>
      <c r="N9" s="13" t="s">
        <v>127</v>
      </c>
    </row>
    <row r="10" spans="2:14" x14ac:dyDescent="0.25">
      <c r="B10" s="2">
        <v>6</v>
      </c>
      <c r="C10" s="30" t="s">
        <v>57</v>
      </c>
      <c r="D10" s="31"/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4">
        <f t="shared" si="0"/>
        <v>42</v>
      </c>
      <c r="N10" s="7" t="s">
        <v>127</v>
      </c>
    </row>
    <row r="11" spans="2:14" x14ac:dyDescent="0.25">
      <c r="B11" s="10">
        <v>7</v>
      </c>
      <c r="C11" s="32" t="s">
        <v>58</v>
      </c>
      <c r="D11" s="33"/>
      <c r="E11" s="11">
        <v>3</v>
      </c>
      <c r="F11" s="11">
        <v>3</v>
      </c>
      <c r="G11" s="11">
        <v>3</v>
      </c>
      <c r="H11" s="11">
        <v>3</v>
      </c>
      <c r="I11" s="11"/>
      <c r="J11" s="11"/>
      <c r="K11" s="11"/>
      <c r="L11" s="11">
        <v>3</v>
      </c>
      <c r="M11" s="12">
        <f t="shared" si="0"/>
        <v>33</v>
      </c>
      <c r="N11" s="13" t="s">
        <v>127</v>
      </c>
    </row>
    <row r="12" spans="2:14" x14ac:dyDescent="0.25">
      <c r="B12" s="2">
        <v>8</v>
      </c>
      <c r="C12" s="30" t="s">
        <v>30</v>
      </c>
      <c r="D12" s="31"/>
      <c r="E12" s="1">
        <v>1</v>
      </c>
      <c r="F12" s="1">
        <v>1</v>
      </c>
      <c r="G12" s="1">
        <v>1</v>
      </c>
      <c r="H12" s="1">
        <v>1</v>
      </c>
      <c r="I12" s="1"/>
      <c r="J12" s="1"/>
      <c r="K12" s="1"/>
      <c r="L12" s="1">
        <v>1</v>
      </c>
      <c r="M12" s="4">
        <f t="shared" si="0"/>
        <v>11</v>
      </c>
      <c r="N12" s="7" t="s">
        <v>127</v>
      </c>
    </row>
    <row r="13" spans="2:14" x14ac:dyDescent="0.25">
      <c r="B13" s="10">
        <v>9</v>
      </c>
      <c r="C13" s="32" t="s">
        <v>73</v>
      </c>
      <c r="D13" s="33"/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>
        <v>1</v>
      </c>
      <c r="L13" s="11">
        <v>1</v>
      </c>
      <c r="M13" s="12">
        <f t="shared" si="0"/>
        <v>14</v>
      </c>
      <c r="N13" s="13" t="s">
        <v>127</v>
      </c>
    </row>
    <row r="14" spans="2:14" x14ac:dyDescent="0.25">
      <c r="B14" s="2">
        <v>10</v>
      </c>
      <c r="C14" s="30" t="s">
        <v>59</v>
      </c>
      <c r="D14" s="31"/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v>3</v>
      </c>
      <c r="M14" s="4">
        <f t="shared" si="0"/>
        <v>42</v>
      </c>
      <c r="N14" s="7" t="s">
        <v>134</v>
      </c>
    </row>
    <row r="15" spans="2:14" x14ac:dyDescent="0.25">
      <c r="B15" s="10">
        <v>11</v>
      </c>
      <c r="C15" s="32" t="s">
        <v>61</v>
      </c>
      <c r="D15" s="33"/>
      <c r="E15" s="11">
        <v>10</v>
      </c>
      <c r="F15" s="11">
        <v>10</v>
      </c>
      <c r="G15" s="11">
        <v>10</v>
      </c>
      <c r="H15" s="11">
        <v>10</v>
      </c>
      <c r="I15" s="11">
        <v>10</v>
      </c>
      <c r="J15" s="11">
        <v>10</v>
      </c>
      <c r="K15" s="11">
        <v>10</v>
      </c>
      <c r="L15" s="11">
        <v>10</v>
      </c>
      <c r="M15" s="12">
        <f t="shared" si="0"/>
        <v>140</v>
      </c>
      <c r="N15" s="13" t="s">
        <v>127</v>
      </c>
    </row>
    <row r="16" spans="2:14" x14ac:dyDescent="0.25">
      <c r="B16" s="2">
        <v>12</v>
      </c>
      <c r="C16" s="30" t="s">
        <v>12</v>
      </c>
      <c r="D16" s="31"/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4">
        <f t="shared" si="0"/>
        <v>14</v>
      </c>
      <c r="N16" s="7" t="s">
        <v>127</v>
      </c>
    </row>
    <row r="17" spans="2:14" x14ac:dyDescent="0.25">
      <c r="B17" s="10">
        <v>13</v>
      </c>
      <c r="C17" s="32" t="s">
        <v>44</v>
      </c>
      <c r="D17" s="33"/>
      <c r="E17" s="11">
        <v>1</v>
      </c>
      <c r="F17" s="11">
        <v>1</v>
      </c>
      <c r="G17" s="11">
        <v>1</v>
      </c>
      <c r="H17" s="11">
        <v>1</v>
      </c>
      <c r="I17" s="11"/>
      <c r="J17" s="11"/>
      <c r="K17" s="11"/>
      <c r="L17" s="11"/>
      <c r="M17" s="12">
        <f t="shared" si="0"/>
        <v>10</v>
      </c>
      <c r="N17" s="13" t="s">
        <v>127</v>
      </c>
    </row>
    <row r="18" spans="2:14" x14ac:dyDescent="0.25">
      <c r="B18" s="2">
        <v>14</v>
      </c>
      <c r="C18" s="30" t="s">
        <v>20</v>
      </c>
      <c r="D18" s="31"/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4">
        <f t="shared" si="0"/>
        <v>14</v>
      </c>
      <c r="N18" s="7" t="s">
        <v>127</v>
      </c>
    </row>
    <row r="19" spans="2:14" ht="15" customHeight="1" x14ac:dyDescent="0.25">
      <c r="B19" s="10">
        <v>15</v>
      </c>
      <c r="C19" s="32" t="s">
        <v>19</v>
      </c>
      <c r="D19" s="33"/>
      <c r="E19" s="11"/>
      <c r="F19" s="11"/>
      <c r="G19" s="11"/>
      <c r="H19" s="11"/>
      <c r="I19" s="11"/>
      <c r="J19" s="11">
        <v>1</v>
      </c>
      <c r="K19" s="11"/>
      <c r="L19" s="11"/>
      <c r="M19" s="12">
        <f t="shared" si="0"/>
        <v>1</v>
      </c>
      <c r="N19" s="13" t="s">
        <v>134</v>
      </c>
    </row>
    <row r="20" spans="2:14" x14ac:dyDescent="0.25">
      <c r="B20" s="2">
        <v>16</v>
      </c>
      <c r="C20" s="30" t="s">
        <v>34</v>
      </c>
      <c r="D20" s="31"/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  <c r="L20" s="1">
        <v>2</v>
      </c>
      <c r="M20" s="4">
        <f t="shared" si="0"/>
        <v>28</v>
      </c>
      <c r="N20" s="7" t="s">
        <v>127</v>
      </c>
    </row>
    <row r="21" spans="2:14" ht="15" customHeight="1" x14ac:dyDescent="0.25">
      <c r="B21" s="10">
        <v>17</v>
      </c>
      <c r="C21" s="32" t="s">
        <v>43</v>
      </c>
      <c r="D21" s="33"/>
      <c r="E21" s="11">
        <v>1</v>
      </c>
      <c r="F21" s="11"/>
      <c r="G21" s="11">
        <v>1</v>
      </c>
      <c r="H21" s="11">
        <v>1</v>
      </c>
      <c r="I21" s="11"/>
      <c r="J21" s="11"/>
      <c r="K21" s="11"/>
      <c r="L21" s="11"/>
      <c r="M21" s="12">
        <f t="shared" si="0"/>
        <v>7</v>
      </c>
      <c r="N21" s="13" t="s">
        <v>127</v>
      </c>
    </row>
    <row r="22" spans="2:14" x14ac:dyDescent="0.25">
      <c r="B22" s="2">
        <v>18</v>
      </c>
      <c r="C22" s="30" t="s">
        <v>62</v>
      </c>
      <c r="D22" s="31"/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1">
        <v>3</v>
      </c>
      <c r="K22" s="1">
        <v>3</v>
      </c>
      <c r="L22" s="1">
        <v>3</v>
      </c>
      <c r="M22" s="4">
        <f t="shared" si="0"/>
        <v>42</v>
      </c>
      <c r="N22" s="7" t="s">
        <v>127</v>
      </c>
    </row>
    <row r="23" spans="2:14" x14ac:dyDescent="0.25">
      <c r="B23" s="10">
        <v>19</v>
      </c>
      <c r="C23" s="32" t="s">
        <v>10</v>
      </c>
      <c r="D23" s="33"/>
      <c r="E23" s="11">
        <v>2</v>
      </c>
      <c r="F23" s="11">
        <v>2</v>
      </c>
      <c r="G23" s="11">
        <v>2</v>
      </c>
      <c r="H23" s="11">
        <v>2</v>
      </c>
      <c r="I23" s="11">
        <v>2</v>
      </c>
      <c r="J23" s="11">
        <v>2</v>
      </c>
      <c r="K23" s="11">
        <v>2</v>
      </c>
      <c r="L23" s="11">
        <v>2</v>
      </c>
      <c r="M23" s="12">
        <f t="shared" si="0"/>
        <v>28</v>
      </c>
      <c r="N23" s="13" t="s">
        <v>127</v>
      </c>
    </row>
    <row r="24" spans="2:14" ht="15" customHeight="1" x14ac:dyDescent="0.25">
      <c r="B24" s="2">
        <v>20</v>
      </c>
      <c r="C24" s="30" t="s">
        <v>8</v>
      </c>
      <c r="D24" s="31"/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4">
        <f t="shared" si="0"/>
        <v>14</v>
      </c>
      <c r="N24" s="7" t="s">
        <v>134</v>
      </c>
    </row>
    <row r="25" spans="2:14" ht="15" customHeight="1" x14ac:dyDescent="0.25">
      <c r="B25" s="10">
        <v>21</v>
      </c>
      <c r="C25" s="32" t="s">
        <v>70</v>
      </c>
      <c r="D25" s="33"/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2">
        <f t="shared" si="0"/>
        <v>14</v>
      </c>
      <c r="N25" s="13" t="s">
        <v>134</v>
      </c>
    </row>
    <row r="26" spans="2:14" x14ac:dyDescent="0.25">
      <c r="B26" s="2">
        <v>22</v>
      </c>
      <c r="C26" s="30" t="s">
        <v>47</v>
      </c>
      <c r="D26" s="31"/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4">
        <f t="shared" si="0"/>
        <v>14</v>
      </c>
      <c r="N26" s="7" t="s">
        <v>127</v>
      </c>
    </row>
    <row r="27" spans="2:14" x14ac:dyDescent="0.25">
      <c r="B27" s="10">
        <v>23</v>
      </c>
      <c r="C27" s="32" t="s">
        <v>35</v>
      </c>
      <c r="D27" s="33"/>
      <c r="E27" s="11">
        <v>2</v>
      </c>
      <c r="F27" s="11">
        <v>2</v>
      </c>
      <c r="G27" s="11">
        <v>1</v>
      </c>
      <c r="H27" s="11">
        <v>1</v>
      </c>
      <c r="I27" s="11"/>
      <c r="J27" s="11"/>
      <c r="K27" s="11"/>
      <c r="L27" s="11"/>
      <c r="M27" s="12">
        <f t="shared" si="0"/>
        <v>14</v>
      </c>
      <c r="N27" s="13" t="s">
        <v>127</v>
      </c>
    </row>
    <row r="28" spans="2:14" x14ac:dyDescent="0.25">
      <c r="B28" s="2">
        <v>24</v>
      </c>
      <c r="C28" s="30" t="s">
        <v>11</v>
      </c>
      <c r="D28" s="31"/>
      <c r="E28" s="1"/>
      <c r="F28" s="1"/>
      <c r="G28" s="1">
        <v>4</v>
      </c>
      <c r="H28" s="1"/>
      <c r="I28" s="1"/>
      <c r="J28" s="1"/>
      <c r="K28" s="1"/>
      <c r="L28" s="1"/>
      <c r="M28" s="4">
        <f t="shared" si="0"/>
        <v>16</v>
      </c>
      <c r="N28" s="7" t="s">
        <v>127</v>
      </c>
    </row>
    <row r="29" spans="2:14" ht="15" customHeight="1" x14ac:dyDescent="0.25">
      <c r="B29" s="10">
        <v>25</v>
      </c>
      <c r="C29" s="32" t="s">
        <v>50</v>
      </c>
      <c r="D29" s="33"/>
      <c r="E29" s="11">
        <v>3</v>
      </c>
      <c r="F29" s="11">
        <v>3</v>
      </c>
      <c r="G29" s="11"/>
      <c r="H29" s="11"/>
      <c r="I29" s="11"/>
      <c r="J29" s="11"/>
      <c r="K29" s="11"/>
      <c r="L29" s="11"/>
      <c r="M29" s="12">
        <f t="shared" si="0"/>
        <v>12</v>
      </c>
      <c r="N29" s="13" t="s">
        <v>127</v>
      </c>
    </row>
    <row r="30" spans="2:14" x14ac:dyDescent="0.25">
      <c r="B30" s="2">
        <v>26</v>
      </c>
      <c r="C30" s="30" t="s">
        <v>68</v>
      </c>
      <c r="D30" s="31"/>
      <c r="E30" s="1"/>
      <c r="F30" s="1"/>
      <c r="G30" s="1"/>
      <c r="H30" s="1"/>
      <c r="I30" s="1">
        <v>2</v>
      </c>
      <c r="J30" s="1">
        <v>2</v>
      </c>
      <c r="K30" s="1"/>
      <c r="L30" s="1"/>
      <c r="M30" s="4">
        <f t="shared" si="0"/>
        <v>4</v>
      </c>
      <c r="N30" s="7" t="s">
        <v>127</v>
      </c>
    </row>
    <row r="31" spans="2:14" ht="15" customHeight="1" x14ac:dyDescent="0.25">
      <c r="B31" s="10">
        <v>27</v>
      </c>
      <c r="C31" s="32" t="s">
        <v>53</v>
      </c>
      <c r="D31" s="33"/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1">
        <v>1</v>
      </c>
      <c r="L31" s="11">
        <v>1</v>
      </c>
      <c r="M31" s="12">
        <f t="shared" si="0"/>
        <v>14</v>
      </c>
      <c r="N31" s="13" t="s">
        <v>127</v>
      </c>
    </row>
    <row r="32" spans="2:14" x14ac:dyDescent="0.25">
      <c r="B32" s="2">
        <v>28</v>
      </c>
      <c r="C32" s="30" t="s">
        <v>49</v>
      </c>
      <c r="D32" s="31"/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4">
        <f t="shared" si="0"/>
        <v>14</v>
      </c>
      <c r="N32" s="7" t="s">
        <v>127</v>
      </c>
    </row>
    <row r="33" spans="2:14" ht="15" customHeight="1" x14ac:dyDescent="0.25">
      <c r="B33" s="10">
        <v>29</v>
      </c>
      <c r="C33" s="32" t="s">
        <v>52</v>
      </c>
      <c r="D33" s="33"/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1">
        <v>1</v>
      </c>
      <c r="K33" s="11">
        <v>1</v>
      </c>
      <c r="L33" s="11">
        <v>1</v>
      </c>
      <c r="M33" s="12">
        <f t="shared" si="0"/>
        <v>14</v>
      </c>
      <c r="N33" s="13" t="s">
        <v>127</v>
      </c>
    </row>
    <row r="34" spans="2:14" ht="15" customHeight="1" x14ac:dyDescent="0.25">
      <c r="B34" s="2">
        <v>30</v>
      </c>
      <c r="C34" s="30" t="s">
        <v>29</v>
      </c>
      <c r="D34" s="31"/>
      <c r="E34" s="1">
        <v>1</v>
      </c>
      <c r="F34" s="1">
        <v>1</v>
      </c>
      <c r="G34" s="1">
        <v>1</v>
      </c>
      <c r="H34" s="1">
        <v>1</v>
      </c>
      <c r="I34" s="1"/>
      <c r="J34" s="1"/>
      <c r="K34" s="1"/>
      <c r="L34" s="1">
        <v>1</v>
      </c>
      <c r="M34" s="4">
        <f t="shared" si="0"/>
        <v>11</v>
      </c>
      <c r="N34" s="7" t="s">
        <v>127</v>
      </c>
    </row>
    <row r="35" spans="2:14" ht="15" customHeight="1" x14ac:dyDescent="0.25">
      <c r="B35" s="10">
        <v>31</v>
      </c>
      <c r="C35" s="32" t="s">
        <v>55</v>
      </c>
      <c r="D35" s="33"/>
      <c r="E35" s="11">
        <v>3</v>
      </c>
      <c r="F35" s="11">
        <v>3</v>
      </c>
      <c r="G35" s="11">
        <v>3</v>
      </c>
      <c r="H35" s="11"/>
      <c r="I35" s="11">
        <v>3</v>
      </c>
      <c r="J35" s="11"/>
      <c r="K35" s="11"/>
      <c r="L35" s="11">
        <v>3</v>
      </c>
      <c r="M35" s="12">
        <f t="shared" si="0"/>
        <v>30</v>
      </c>
      <c r="N35" s="13" t="s">
        <v>134</v>
      </c>
    </row>
    <row r="36" spans="2:14" x14ac:dyDescent="0.25">
      <c r="B36" s="2">
        <v>32</v>
      </c>
      <c r="C36" s="30" t="s">
        <v>80</v>
      </c>
      <c r="D36" s="31"/>
      <c r="E36" s="1" t="s">
        <v>81</v>
      </c>
      <c r="F36" s="1" t="s">
        <v>81</v>
      </c>
      <c r="G36" s="1" t="s">
        <v>81</v>
      </c>
      <c r="H36" s="1" t="s">
        <v>81</v>
      </c>
      <c r="I36" s="1" t="s">
        <v>81</v>
      </c>
      <c r="J36" s="1" t="s">
        <v>81</v>
      </c>
      <c r="K36" s="1" t="s">
        <v>81</v>
      </c>
      <c r="L36" s="1" t="s">
        <v>81</v>
      </c>
      <c r="M36" s="4" t="s">
        <v>81</v>
      </c>
      <c r="N36" s="7" t="s">
        <v>127</v>
      </c>
    </row>
    <row r="37" spans="2:14" x14ac:dyDescent="0.25">
      <c r="B37" s="10">
        <v>33</v>
      </c>
      <c r="C37" s="32" t="s">
        <v>36</v>
      </c>
      <c r="D37" s="33"/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2">
        <f t="shared" si="0"/>
        <v>14</v>
      </c>
      <c r="N37" s="13" t="s">
        <v>127</v>
      </c>
    </row>
    <row r="38" spans="2:14" x14ac:dyDescent="0.25">
      <c r="B38" s="2">
        <v>34</v>
      </c>
      <c r="C38" s="30" t="s">
        <v>63</v>
      </c>
      <c r="D38" s="31"/>
      <c r="E38" s="1">
        <v>3</v>
      </c>
      <c r="F38" s="1">
        <v>3</v>
      </c>
      <c r="G38" s="1">
        <v>3</v>
      </c>
      <c r="H38" s="1">
        <v>3</v>
      </c>
      <c r="I38" s="1">
        <v>3</v>
      </c>
      <c r="J38" s="1">
        <v>3</v>
      </c>
      <c r="K38" s="1">
        <v>3</v>
      </c>
      <c r="L38" s="1">
        <v>3</v>
      </c>
      <c r="M38" s="4">
        <f t="shared" si="0"/>
        <v>42</v>
      </c>
      <c r="N38" s="7" t="s">
        <v>127</v>
      </c>
    </row>
    <row r="39" spans="2:14" x14ac:dyDescent="0.25">
      <c r="B39" s="10">
        <v>35</v>
      </c>
      <c r="C39" s="32" t="s">
        <v>64</v>
      </c>
      <c r="D39" s="33"/>
      <c r="E39" s="11">
        <v>3</v>
      </c>
      <c r="F39" s="11">
        <v>3</v>
      </c>
      <c r="G39" s="11">
        <v>3</v>
      </c>
      <c r="H39" s="11">
        <v>3</v>
      </c>
      <c r="I39" s="11">
        <v>3</v>
      </c>
      <c r="J39" s="11">
        <v>3</v>
      </c>
      <c r="K39" s="11">
        <v>3</v>
      </c>
      <c r="L39" s="11">
        <v>3</v>
      </c>
      <c r="M39" s="12">
        <f t="shared" si="0"/>
        <v>42</v>
      </c>
      <c r="N39" s="13" t="s">
        <v>127</v>
      </c>
    </row>
    <row r="40" spans="2:14" ht="15" customHeight="1" x14ac:dyDescent="0.25">
      <c r="B40" s="2">
        <v>36</v>
      </c>
      <c r="C40" s="30" t="s">
        <v>79</v>
      </c>
      <c r="D40" s="31"/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4">
        <f t="shared" si="0"/>
        <v>14</v>
      </c>
      <c r="N40" s="7" t="s">
        <v>127</v>
      </c>
    </row>
    <row r="41" spans="2:14" x14ac:dyDescent="0.25">
      <c r="B41" s="10">
        <v>37</v>
      </c>
      <c r="C41" s="32" t="s">
        <v>76</v>
      </c>
      <c r="D41" s="33"/>
      <c r="E41" s="11">
        <v>2</v>
      </c>
      <c r="F41" s="11">
        <v>2</v>
      </c>
      <c r="G41" s="11">
        <v>2</v>
      </c>
      <c r="H41" s="11">
        <v>2</v>
      </c>
      <c r="I41" s="11">
        <v>2</v>
      </c>
      <c r="J41" s="11">
        <v>2</v>
      </c>
      <c r="K41" s="11">
        <v>2</v>
      </c>
      <c r="L41" s="11">
        <v>2</v>
      </c>
      <c r="M41" s="12">
        <f t="shared" si="0"/>
        <v>28</v>
      </c>
      <c r="N41" s="13" t="s">
        <v>127</v>
      </c>
    </row>
    <row r="42" spans="2:14" ht="15" customHeight="1" x14ac:dyDescent="0.25">
      <c r="B42" s="2">
        <v>38</v>
      </c>
      <c r="C42" s="30" t="s">
        <v>5</v>
      </c>
      <c r="D42" s="31"/>
      <c r="E42" s="1">
        <v>2</v>
      </c>
      <c r="F42" s="1">
        <v>2</v>
      </c>
      <c r="G42" s="1">
        <v>2</v>
      </c>
      <c r="H42" s="1"/>
      <c r="I42" s="1"/>
      <c r="J42" s="1"/>
      <c r="K42" s="1"/>
      <c r="L42" s="1">
        <v>2</v>
      </c>
      <c r="M42" s="4">
        <f t="shared" si="0"/>
        <v>18</v>
      </c>
      <c r="N42" s="7" t="s">
        <v>134</v>
      </c>
    </row>
    <row r="43" spans="2:14" x14ac:dyDescent="0.25">
      <c r="B43" s="10">
        <v>39</v>
      </c>
      <c r="C43" s="32" t="s">
        <v>69</v>
      </c>
      <c r="D43" s="33"/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1">
        <v>1</v>
      </c>
      <c r="L43" s="11">
        <v>1</v>
      </c>
      <c r="M43" s="12">
        <f t="shared" si="0"/>
        <v>14</v>
      </c>
      <c r="N43" s="13" t="s">
        <v>134</v>
      </c>
    </row>
    <row r="44" spans="2:14" x14ac:dyDescent="0.25">
      <c r="B44" s="2">
        <v>40</v>
      </c>
      <c r="C44" s="30" t="s">
        <v>37</v>
      </c>
      <c r="D44" s="31"/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4">
        <f t="shared" si="0"/>
        <v>14</v>
      </c>
      <c r="N44" s="7" t="s">
        <v>127</v>
      </c>
    </row>
    <row r="45" spans="2:14" x14ac:dyDescent="0.25">
      <c r="B45" s="10">
        <v>41</v>
      </c>
      <c r="C45" s="32" t="s">
        <v>65</v>
      </c>
      <c r="D45" s="33"/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2">
        <f t="shared" si="0"/>
        <v>14</v>
      </c>
      <c r="N45" s="13" t="s">
        <v>127</v>
      </c>
    </row>
    <row r="46" spans="2:14" x14ac:dyDescent="0.25">
      <c r="B46" s="2">
        <v>42</v>
      </c>
      <c r="C46" s="30" t="s">
        <v>13</v>
      </c>
      <c r="D46" s="31"/>
      <c r="E46" s="1">
        <v>2</v>
      </c>
      <c r="F46" s="1">
        <v>2</v>
      </c>
      <c r="G46" s="1">
        <v>2</v>
      </c>
      <c r="H46" s="1">
        <v>2</v>
      </c>
      <c r="I46" s="1"/>
      <c r="J46" s="1"/>
      <c r="K46" s="1"/>
      <c r="L46" s="1">
        <v>2</v>
      </c>
      <c r="M46" s="4">
        <f t="shared" si="0"/>
        <v>22</v>
      </c>
      <c r="N46" s="7" t="s">
        <v>127</v>
      </c>
    </row>
    <row r="47" spans="2:14" x14ac:dyDescent="0.25">
      <c r="B47" s="10">
        <v>43</v>
      </c>
      <c r="C47" s="32" t="s">
        <v>15</v>
      </c>
      <c r="D47" s="33"/>
      <c r="E47" s="11">
        <v>2</v>
      </c>
      <c r="F47" s="11">
        <v>2</v>
      </c>
      <c r="G47" s="11">
        <v>2</v>
      </c>
      <c r="H47" s="11">
        <v>2</v>
      </c>
      <c r="I47" s="11"/>
      <c r="J47" s="11"/>
      <c r="K47" s="11"/>
      <c r="L47" s="11">
        <v>2</v>
      </c>
      <c r="M47" s="12">
        <f t="shared" si="0"/>
        <v>22</v>
      </c>
      <c r="N47" s="13" t="s">
        <v>127</v>
      </c>
    </row>
    <row r="48" spans="2:14" x14ac:dyDescent="0.25">
      <c r="B48" s="2">
        <v>44</v>
      </c>
      <c r="C48" s="30" t="s">
        <v>14</v>
      </c>
      <c r="D48" s="31"/>
      <c r="E48" s="1">
        <v>2</v>
      </c>
      <c r="F48" s="1">
        <v>2</v>
      </c>
      <c r="G48" s="1">
        <v>2</v>
      </c>
      <c r="H48" s="1">
        <v>2</v>
      </c>
      <c r="I48" s="1"/>
      <c r="J48" s="1"/>
      <c r="K48" s="1"/>
      <c r="L48" s="1">
        <v>2</v>
      </c>
      <c r="M48" s="4">
        <f t="shared" si="0"/>
        <v>22</v>
      </c>
      <c r="N48" s="7" t="s">
        <v>127</v>
      </c>
    </row>
    <row r="49" spans="2:14" x14ac:dyDescent="0.25">
      <c r="B49" s="10">
        <v>45</v>
      </c>
      <c r="C49" s="32" t="s">
        <v>54</v>
      </c>
      <c r="D49" s="33"/>
      <c r="E49" s="11"/>
      <c r="F49" s="11"/>
      <c r="G49" s="11"/>
      <c r="H49" s="11"/>
      <c r="I49" s="11">
        <v>1</v>
      </c>
      <c r="J49" s="11">
        <v>1</v>
      </c>
      <c r="K49" s="11"/>
      <c r="L49" s="11"/>
      <c r="M49" s="12">
        <f t="shared" si="0"/>
        <v>2</v>
      </c>
      <c r="N49" s="13" t="s">
        <v>134</v>
      </c>
    </row>
    <row r="50" spans="2:14" x14ac:dyDescent="0.25">
      <c r="B50" s="2">
        <v>46</v>
      </c>
      <c r="C50" s="30" t="s">
        <v>18</v>
      </c>
      <c r="D50" s="31"/>
      <c r="E50" s="1"/>
      <c r="F50" s="1"/>
      <c r="G50" s="1"/>
      <c r="H50" s="1"/>
      <c r="I50" s="1">
        <v>1</v>
      </c>
      <c r="J50" s="1">
        <v>1</v>
      </c>
      <c r="K50" s="1"/>
      <c r="L50" s="1"/>
      <c r="M50" s="4">
        <f t="shared" si="0"/>
        <v>2</v>
      </c>
      <c r="N50" s="7" t="s">
        <v>127</v>
      </c>
    </row>
    <row r="51" spans="2:14" x14ac:dyDescent="0.25">
      <c r="B51" s="10">
        <v>47</v>
      </c>
      <c r="C51" s="32" t="s">
        <v>16</v>
      </c>
      <c r="D51" s="33"/>
      <c r="E51" s="11">
        <v>2</v>
      </c>
      <c r="F51" s="11">
        <v>2</v>
      </c>
      <c r="G51" s="11">
        <v>2</v>
      </c>
      <c r="H51" s="11"/>
      <c r="I51" s="11"/>
      <c r="J51" s="11"/>
      <c r="K51" s="11"/>
      <c r="L51" s="11"/>
      <c r="M51" s="12">
        <f t="shared" si="0"/>
        <v>16</v>
      </c>
      <c r="N51" s="13" t="s">
        <v>127</v>
      </c>
    </row>
    <row r="52" spans="2:14" x14ac:dyDescent="0.25">
      <c r="B52" s="2">
        <v>48</v>
      </c>
      <c r="C52" s="30" t="s">
        <v>78</v>
      </c>
      <c r="D52" s="31"/>
      <c r="E52" s="1">
        <v>2</v>
      </c>
      <c r="F52" s="1">
        <v>2</v>
      </c>
      <c r="G52" s="1"/>
      <c r="H52" s="1"/>
      <c r="I52" s="1"/>
      <c r="J52" s="1"/>
      <c r="K52" s="1"/>
      <c r="L52" s="1"/>
      <c r="M52" s="4">
        <f t="shared" si="0"/>
        <v>8</v>
      </c>
      <c r="N52" s="7" t="s">
        <v>127</v>
      </c>
    </row>
    <row r="53" spans="2:14" x14ac:dyDescent="0.25">
      <c r="B53" s="10">
        <v>49</v>
      </c>
      <c r="C53" s="32" t="s">
        <v>22</v>
      </c>
      <c r="D53" s="33"/>
      <c r="E53" s="11">
        <v>10</v>
      </c>
      <c r="F53" s="11">
        <v>10</v>
      </c>
      <c r="G53" s="11">
        <v>10</v>
      </c>
      <c r="H53" s="11">
        <v>10</v>
      </c>
      <c r="I53" s="11"/>
      <c r="J53" s="11"/>
      <c r="K53" s="11"/>
      <c r="L53" s="11"/>
      <c r="M53" s="12">
        <f t="shared" si="0"/>
        <v>100</v>
      </c>
      <c r="N53" s="13" t="s">
        <v>127</v>
      </c>
    </row>
    <row r="54" spans="2:14" ht="15" customHeight="1" x14ac:dyDescent="0.25">
      <c r="B54" s="2">
        <v>50</v>
      </c>
      <c r="C54" s="30" t="s">
        <v>72</v>
      </c>
      <c r="D54" s="31"/>
      <c r="E54" s="1">
        <v>1</v>
      </c>
      <c r="F54" s="1">
        <v>1</v>
      </c>
      <c r="G54" s="1">
        <v>1</v>
      </c>
      <c r="H54" s="1">
        <v>1</v>
      </c>
      <c r="I54" s="1"/>
      <c r="J54" s="1">
        <v>1</v>
      </c>
      <c r="K54" s="1"/>
      <c r="L54" s="1">
        <v>1</v>
      </c>
      <c r="M54" s="4">
        <f t="shared" si="0"/>
        <v>12</v>
      </c>
      <c r="N54" s="7" t="s">
        <v>134</v>
      </c>
    </row>
    <row r="55" spans="2:14" x14ac:dyDescent="0.25">
      <c r="B55" s="10">
        <v>51</v>
      </c>
      <c r="C55" s="32" t="s">
        <v>7</v>
      </c>
      <c r="D55" s="33"/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11">
        <v>1</v>
      </c>
      <c r="K55" s="11"/>
      <c r="L55" s="11">
        <v>1</v>
      </c>
      <c r="M55" s="12">
        <f t="shared" si="0"/>
        <v>13</v>
      </c>
      <c r="N55" s="13" t="s">
        <v>134</v>
      </c>
    </row>
    <row r="56" spans="2:14" x14ac:dyDescent="0.25">
      <c r="B56" s="2">
        <v>52</v>
      </c>
      <c r="C56" s="30" t="s">
        <v>45</v>
      </c>
      <c r="D56" s="31"/>
      <c r="E56" s="1"/>
      <c r="F56" s="1">
        <v>1</v>
      </c>
      <c r="G56" s="1"/>
      <c r="H56" s="1"/>
      <c r="I56" s="1"/>
      <c r="J56" s="1"/>
      <c r="K56" s="1"/>
      <c r="L56" s="1"/>
      <c r="M56" s="4">
        <f t="shared" si="0"/>
        <v>3</v>
      </c>
      <c r="N56" s="7" t="s">
        <v>127</v>
      </c>
    </row>
    <row r="57" spans="2:14" x14ac:dyDescent="0.25">
      <c r="B57" s="10">
        <v>53</v>
      </c>
      <c r="C57" s="32" t="s">
        <v>41</v>
      </c>
      <c r="D57" s="33"/>
      <c r="E57" s="11">
        <v>1</v>
      </c>
      <c r="F57" s="11">
        <v>1</v>
      </c>
      <c r="G57" s="11"/>
      <c r="H57" s="11"/>
      <c r="I57" s="11"/>
      <c r="J57" s="11"/>
      <c r="K57" s="11"/>
      <c r="L57" s="11"/>
      <c r="M57" s="12">
        <f t="shared" si="0"/>
        <v>4</v>
      </c>
      <c r="N57" s="13" t="s">
        <v>127</v>
      </c>
    </row>
    <row r="58" spans="2:14" ht="15" customHeight="1" x14ac:dyDescent="0.25">
      <c r="B58" s="2">
        <v>54</v>
      </c>
      <c r="C58" s="30" t="s">
        <v>23</v>
      </c>
      <c r="D58" s="31"/>
      <c r="E58" s="1">
        <v>1</v>
      </c>
      <c r="F58" s="1">
        <v>1</v>
      </c>
      <c r="G58" s="1">
        <v>1</v>
      </c>
      <c r="H58" s="1">
        <v>1</v>
      </c>
      <c r="I58" s="1"/>
      <c r="J58" s="1"/>
      <c r="K58" s="1"/>
      <c r="L58" s="1">
        <v>1</v>
      </c>
      <c r="M58" s="4">
        <f t="shared" si="0"/>
        <v>11</v>
      </c>
      <c r="N58" s="7" t="s">
        <v>134</v>
      </c>
    </row>
    <row r="59" spans="2:14" x14ac:dyDescent="0.25">
      <c r="B59" s="10">
        <v>55</v>
      </c>
      <c r="C59" s="32" t="s">
        <v>75</v>
      </c>
      <c r="D59" s="33"/>
      <c r="E59" s="11">
        <v>1</v>
      </c>
      <c r="F59" s="11">
        <v>1</v>
      </c>
      <c r="G59" s="11">
        <v>1</v>
      </c>
      <c r="H59" s="11">
        <v>1</v>
      </c>
      <c r="I59" s="11"/>
      <c r="J59" s="11"/>
      <c r="K59" s="11"/>
      <c r="L59" s="11"/>
      <c r="M59" s="12">
        <f t="shared" si="0"/>
        <v>10</v>
      </c>
      <c r="N59" s="13" t="s">
        <v>127</v>
      </c>
    </row>
    <row r="60" spans="2:14" x14ac:dyDescent="0.25">
      <c r="B60" s="2">
        <v>56</v>
      </c>
      <c r="C60" s="30" t="s">
        <v>38</v>
      </c>
      <c r="D60" s="31"/>
      <c r="E60" s="1">
        <v>1</v>
      </c>
      <c r="F60" s="1">
        <v>1</v>
      </c>
      <c r="G60" s="1"/>
      <c r="H60" s="1"/>
      <c r="I60" s="1"/>
      <c r="J60" s="1"/>
      <c r="K60" s="1"/>
      <c r="L60" s="1"/>
      <c r="M60" s="4">
        <f t="shared" si="0"/>
        <v>4</v>
      </c>
      <c r="N60" s="7" t="s">
        <v>127</v>
      </c>
    </row>
    <row r="61" spans="2:14" x14ac:dyDescent="0.25">
      <c r="B61" s="10">
        <v>57</v>
      </c>
      <c r="C61" s="32" t="s">
        <v>21</v>
      </c>
      <c r="D61" s="33"/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1">
        <v>1</v>
      </c>
      <c r="K61" s="11">
        <v>1</v>
      </c>
      <c r="L61" s="11">
        <v>1</v>
      </c>
      <c r="M61" s="12">
        <f t="shared" si="0"/>
        <v>14</v>
      </c>
      <c r="N61" s="13" t="s">
        <v>127</v>
      </c>
    </row>
    <row r="62" spans="2:14" x14ac:dyDescent="0.25">
      <c r="B62" s="2">
        <v>58</v>
      </c>
      <c r="C62" s="30" t="s">
        <v>26</v>
      </c>
      <c r="D62" s="31"/>
      <c r="E62" s="1">
        <v>2</v>
      </c>
      <c r="F62" s="1">
        <v>2</v>
      </c>
      <c r="G62" s="1">
        <v>2</v>
      </c>
      <c r="H62" s="1">
        <v>2</v>
      </c>
      <c r="I62" s="1"/>
      <c r="J62" s="1"/>
      <c r="K62" s="1"/>
      <c r="L62" s="1">
        <v>2</v>
      </c>
      <c r="M62" s="4">
        <f t="shared" si="0"/>
        <v>22</v>
      </c>
      <c r="N62" s="7" t="s">
        <v>127</v>
      </c>
    </row>
    <row r="63" spans="2:14" x14ac:dyDescent="0.25">
      <c r="B63" s="10">
        <v>59</v>
      </c>
      <c r="C63" s="32" t="s">
        <v>25</v>
      </c>
      <c r="D63" s="33"/>
      <c r="E63" s="11">
        <v>1</v>
      </c>
      <c r="F63" s="11">
        <v>1</v>
      </c>
      <c r="G63" s="11">
        <v>1</v>
      </c>
      <c r="H63" s="11">
        <v>1</v>
      </c>
      <c r="I63" s="11"/>
      <c r="J63" s="11"/>
      <c r="K63" s="11"/>
      <c r="L63" s="11">
        <v>1</v>
      </c>
      <c r="M63" s="12">
        <f t="shared" si="0"/>
        <v>11</v>
      </c>
      <c r="N63" s="13" t="s">
        <v>127</v>
      </c>
    </row>
    <row r="64" spans="2:14" x14ac:dyDescent="0.25">
      <c r="B64" s="2">
        <v>60</v>
      </c>
      <c r="C64" s="30" t="s">
        <v>39</v>
      </c>
      <c r="D64" s="31"/>
      <c r="E64" s="1">
        <v>1</v>
      </c>
      <c r="F64" s="1">
        <v>1</v>
      </c>
      <c r="G64" s="1">
        <v>1</v>
      </c>
      <c r="H64" s="1"/>
      <c r="I64" s="1"/>
      <c r="J64" s="1"/>
      <c r="K64" s="1"/>
      <c r="L64" s="1"/>
      <c r="M64" s="4">
        <f t="shared" si="0"/>
        <v>8</v>
      </c>
      <c r="N64" s="7" t="s">
        <v>127</v>
      </c>
    </row>
    <row r="65" spans="2:14" ht="15" customHeight="1" x14ac:dyDescent="0.25">
      <c r="B65" s="10">
        <v>61</v>
      </c>
      <c r="C65" s="32" t="s">
        <v>6</v>
      </c>
      <c r="D65" s="33"/>
      <c r="E65" s="11"/>
      <c r="F65" s="11"/>
      <c r="G65" s="11"/>
      <c r="H65" s="11">
        <v>1</v>
      </c>
      <c r="I65" s="11"/>
      <c r="J65" s="11"/>
      <c r="K65" s="11"/>
      <c r="L65" s="11"/>
      <c r="M65" s="12">
        <f t="shared" si="0"/>
        <v>2</v>
      </c>
      <c r="N65" s="13" t="s">
        <v>127</v>
      </c>
    </row>
    <row r="66" spans="2:14" x14ac:dyDescent="0.25">
      <c r="B66" s="2">
        <v>62</v>
      </c>
      <c r="C66" s="30" t="s">
        <v>40</v>
      </c>
      <c r="D66" s="31"/>
      <c r="E66" s="1">
        <v>1</v>
      </c>
      <c r="F66" s="1"/>
      <c r="G66" s="1"/>
      <c r="H66" s="1">
        <v>1</v>
      </c>
      <c r="I66" s="1"/>
      <c r="J66" s="1"/>
      <c r="K66" s="1"/>
      <c r="L66" s="1"/>
      <c r="M66" s="4">
        <f t="shared" si="0"/>
        <v>3</v>
      </c>
      <c r="N66" s="7" t="s">
        <v>127</v>
      </c>
    </row>
    <row r="67" spans="2:14" ht="15" customHeight="1" x14ac:dyDescent="0.25">
      <c r="B67" s="10">
        <v>63</v>
      </c>
      <c r="C67" s="32" t="s">
        <v>66</v>
      </c>
      <c r="D67" s="33"/>
      <c r="E67" s="11">
        <v>1</v>
      </c>
      <c r="F67" s="11">
        <v>1</v>
      </c>
      <c r="G67" s="11">
        <v>1</v>
      </c>
      <c r="H67" s="11">
        <v>1</v>
      </c>
      <c r="I67" s="11"/>
      <c r="J67" s="11">
        <v>1</v>
      </c>
      <c r="K67" s="11"/>
      <c r="L67" s="11">
        <v>1</v>
      </c>
      <c r="M67" s="12">
        <f t="shared" si="0"/>
        <v>12</v>
      </c>
      <c r="N67" s="13" t="s">
        <v>134</v>
      </c>
    </row>
    <row r="68" spans="2:14" x14ac:dyDescent="0.25">
      <c r="B68" s="2">
        <v>64</v>
      </c>
      <c r="C68" s="30" t="s">
        <v>31</v>
      </c>
      <c r="D68" s="31"/>
      <c r="E68" s="1">
        <v>2</v>
      </c>
      <c r="F68" s="1">
        <v>2</v>
      </c>
      <c r="G68" s="1">
        <v>2</v>
      </c>
      <c r="H68" s="1">
        <v>2</v>
      </c>
      <c r="I68" s="1"/>
      <c r="J68" s="1"/>
      <c r="K68" s="1"/>
      <c r="L68" s="1">
        <v>2</v>
      </c>
      <c r="M68" s="4">
        <f t="shared" si="0"/>
        <v>22</v>
      </c>
      <c r="N68" s="7" t="s">
        <v>134</v>
      </c>
    </row>
    <row r="69" spans="2:14" x14ac:dyDescent="0.25">
      <c r="B69" s="10">
        <v>65</v>
      </c>
      <c r="C69" s="32" t="s">
        <v>32</v>
      </c>
      <c r="D69" s="33"/>
      <c r="E69" s="11">
        <v>2</v>
      </c>
      <c r="F69" s="11">
        <v>2</v>
      </c>
      <c r="G69" s="11">
        <v>2</v>
      </c>
      <c r="H69" s="11">
        <v>2</v>
      </c>
      <c r="I69" s="11"/>
      <c r="J69" s="11"/>
      <c r="K69" s="11"/>
      <c r="L69" s="11">
        <v>2</v>
      </c>
      <c r="M69" s="12">
        <f t="shared" ref="M69:M79" si="1">($E$4*E69)+($F$4*F69)+($G$4*G69)+($H$4*H69)+($I$4*I69)+($J$4*J69)+($K$4*K69)+($L$4*L69)</f>
        <v>22</v>
      </c>
      <c r="N69" s="13" t="s">
        <v>134</v>
      </c>
    </row>
    <row r="70" spans="2:14" x14ac:dyDescent="0.25">
      <c r="B70" s="2">
        <v>66</v>
      </c>
      <c r="C70" s="30" t="s">
        <v>33</v>
      </c>
      <c r="D70" s="31"/>
      <c r="E70" s="1">
        <v>2</v>
      </c>
      <c r="F70" s="1">
        <v>2</v>
      </c>
      <c r="G70" s="1">
        <v>2</v>
      </c>
      <c r="H70" s="1">
        <v>2</v>
      </c>
      <c r="I70" s="1"/>
      <c r="J70" s="1"/>
      <c r="K70" s="1"/>
      <c r="L70" s="1">
        <v>2</v>
      </c>
      <c r="M70" s="4">
        <f t="shared" si="1"/>
        <v>22</v>
      </c>
      <c r="N70" s="7" t="s">
        <v>134</v>
      </c>
    </row>
    <row r="71" spans="2:14" x14ac:dyDescent="0.25">
      <c r="B71" s="10">
        <v>67</v>
      </c>
      <c r="C71" s="32" t="s">
        <v>42</v>
      </c>
      <c r="D71" s="33"/>
      <c r="E71" s="11"/>
      <c r="F71" s="11"/>
      <c r="G71" s="11"/>
      <c r="H71" s="11"/>
      <c r="I71" s="11">
        <v>2</v>
      </c>
      <c r="J71" s="11">
        <v>2</v>
      </c>
      <c r="K71" s="11"/>
      <c r="L71" s="11"/>
      <c r="M71" s="12">
        <f t="shared" si="1"/>
        <v>4</v>
      </c>
      <c r="N71" s="13" t="s">
        <v>127</v>
      </c>
    </row>
    <row r="72" spans="2:14" x14ac:dyDescent="0.25">
      <c r="B72" s="2">
        <v>68</v>
      </c>
      <c r="C72" s="30" t="s">
        <v>17</v>
      </c>
      <c r="D72" s="31"/>
      <c r="E72" s="1">
        <v>1</v>
      </c>
      <c r="F72" s="1">
        <v>1</v>
      </c>
      <c r="G72" s="1">
        <v>1</v>
      </c>
      <c r="H72" s="1">
        <v>1</v>
      </c>
      <c r="I72" s="1"/>
      <c r="J72" s="1"/>
      <c r="K72" s="1"/>
      <c r="L72" s="1"/>
      <c r="M72" s="4">
        <f t="shared" si="1"/>
        <v>10</v>
      </c>
      <c r="N72" s="7" t="s">
        <v>127</v>
      </c>
    </row>
    <row r="73" spans="2:14" x14ac:dyDescent="0.25">
      <c r="B73" s="10">
        <v>69</v>
      </c>
      <c r="C73" s="32" t="s">
        <v>24</v>
      </c>
      <c r="D73" s="33"/>
      <c r="E73" s="11">
        <v>1</v>
      </c>
      <c r="F73" s="11">
        <v>1</v>
      </c>
      <c r="G73" s="11">
        <v>1</v>
      </c>
      <c r="H73" s="11">
        <v>1</v>
      </c>
      <c r="I73" s="11"/>
      <c r="J73" s="11"/>
      <c r="K73" s="11"/>
      <c r="L73" s="11">
        <v>1</v>
      </c>
      <c r="M73" s="12">
        <f t="shared" si="1"/>
        <v>11</v>
      </c>
      <c r="N73" s="13" t="s">
        <v>127</v>
      </c>
    </row>
    <row r="74" spans="2:14" x14ac:dyDescent="0.25">
      <c r="B74" s="2">
        <v>70</v>
      </c>
      <c r="C74" s="30" t="s">
        <v>71</v>
      </c>
      <c r="D74" s="31"/>
      <c r="E74" s="1">
        <v>1</v>
      </c>
      <c r="F74" s="1">
        <v>1</v>
      </c>
      <c r="G74" s="1">
        <v>1</v>
      </c>
      <c r="H74" s="1">
        <v>1</v>
      </c>
      <c r="I74" s="1"/>
      <c r="J74" s="1"/>
      <c r="K74" s="1"/>
      <c r="L74" s="1">
        <v>1</v>
      </c>
      <c r="M74" s="4">
        <f t="shared" si="1"/>
        <v>11</v>
      </c>
      <c r="N74" s="7" t="s">
        <v>127</v>
      </c>
    </row>
    <row r="75" spans="2:14" ht="15" customHeight="1" x14ac:dyDescent="0.25">
      <c r="B75" s="10">
        <v>71</v>
      </c>
      <c r="C75" s="32" t="s">
        <v>27</v>
      </c>
      <c r="D75" s="33"/>
      <c r="E75" s="11" t="s">
        <v>28</v>
      </c>
      <c r="F75" s="11" t="s">
        <v>28</v>
      </c>
      <c r="G75" s="11"/>
      <c r="H75" s="11"/>
      <c r="I75" s="11"/>
      <c r="J75" s="11"/>
      <c r="K75" s="11"/>
      <c r="L75" s="11"/>
      <c r="M75" s="12" t="s">
        <v>28</v>
      </c>
      <c r="N75" s="13" t="s">
        <v>127</v>
      </c>
    </row>
    <row r="76" spans="2:14" x14ac:dyDescent="0.25">
      <c r="B76" s="2">
        <v>72</v>
      </c>
      <c r="C76" s="30" t="s">
        <v>48</v>
      </c>
      <c r="D76" s="31"/>
      <c r="E76" s="1"/>
      <c r="F76" s="1"/>
      <c r="G76" s="1"/>
      <c r="H76" s="1"/>
      <c r="I76" s="1">
        <v>1</v>
      </c>
      <c r="J76" s="1">
        <v>1</v>
      </c>
      <c r="K76" s="1"/>
      <c r="L76" s="1"/>
      <c r="M76" s="4">
        <f t="shared" si="1"/>
        <v>2</v>
      </c>
      <c r="N76" s="7" t="s">
        <v>127</v>
      </c>
    </row>
    <row r="77" spans="2:14" ht="15" customHeight="1" x14ac:dyDescent="0.25">
      <c r="B77" s="10">
        <v>73</v>
      </c>
      <c r="C77" s="32" t="s">
        <v>9</v>
      </c>
      <c r="D77" s="33"/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2">
        <f t="shared" si="1"/>
        <v>14</v>
      </c>
      <c r="N77" s="13" t="s">
        <v>134</v>
      </c>
    </row>
    <row r="78" spans="2:14" x14ac:dyDescent="0.25">
      <c r="B78" s="2">
        <v>74</v>
      </c>
      <c r="C78" s="30" t="s">
        <v>46</v>
      </c>
      <c r="D78" s="31"/>
      <c r="E78" s="1">
        <v>1</v>
      </c>
      <c r="F78" s="1">
        <v>1</v>
      </c>
      <c r="G78" s="1"/>
      <c r="H78" s="1"/>
      <c r="I78" s="1"/>
      <c r="J78" s="1"/>
      <c r="K78" s="1"/>
      <c r="L78" s="1"/>
      <c r="M78" s="4">
        <f t="shared" si="1"/>
        <v>4</v>
      </c>
      <c r="N78" s="7" t="s">
        <v>127</v>
      </c>
    </row>
    <row r="79" spans="2:14" ht="15" customHeight="1" x14ac:dyDescent="0.25">
      <c r="B79" s="10">
        <v>75</v>
      </c>
      <c r="C79" s="32" t="s">
        <v>67</v>
      </c>
      <c r="D79" s="33"/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11">
        <v>1</v>
      </c>
      <c r="K79" s="11">
        <v>1</v>
      </c>
      <c r="L79" s="11">
        <v>1</v>
      </c>
      <c r="M79" s="12">
        <f t="shared" si="1"/>
        <v>14</v>
      </c>
      <c r="N79" s="13" t="s">
        <v>134</v>
      </c>
    </row>
    <row r="80" spans="2:14" x14ac:dyDescent="0.25">
      <c r="B80" s="2">
        <v>76</v>
      </c>
      <c r="C80" s="30" t="s">
        <v>100</v>
      </c>
      <c r="D80" s="31"/>
      <c r="E80" s="1"/>
      <c r="F80" s="1"/>
      <c r="G80" s="1"/>
      <c r="H80" s="1">
        <v>1</v>
      </c>
      <c r="I80" s="1"/>
      <c r="J80" s="1"/>
      <c r="K80" s="1"/>
      <c r="L80" s="1"/>
      <c r="M80" s="4">
        <f>($E$4*E80)+($F$4*F80)+($G$4*G80)+($H$4*H80)+($I$4*I80)+($J$4*J80)+($K$4*K80)+($L$4*L80)</f>
        <v>2</v>
      </c>
      <c r="N80" s="7" t="s">
        <v>134</v>
      </c>
    </row>
    <row r="81" spans="2:14" x14ac:dyDescent="0.25">
      <c r="B81" s="10">
        <v>77</v>
      </c>
      <c r="C81" s="32" t="s">
        <v>101</v>
      </c>
      <c r="D81" s="33"/>
      <c r="E81" s="11"/>
      <c r="F81" s="11"/>
      <c r="G81" s="11"/>
      <c r="H81" s="11">
        <v>1</v>
      </c>
      <c r="I81" s="11"/>
      <c r="J81" s="11"/>
      <c r="K81" s="11"/>
      <c r="L81" s="11"/>
      <c r="M81" s="12">
        <f t="shared" ref="M81:M105" si="2">($E$4*E81)+($F$4*F81)+($G$4*G81)+($H$4*H81)+($I$4*I81)+($J$4*J81)+($K$4*K81)+($L$4*L81)</f>
        <v>2</v>
      </c>
      <c r="N81" s="13" t="s">
        <v>134</v>
      </c>
    </row>
    <row r="82" spans="2:14" ht="15" customHeight="1" x14ac:dyDescent="0.25">
      <c r="B82" s="2">
        <v>78</v>
      </c>
      <c r="C82" s="30" t="s">
        <v>102</v>
      </c>
      <c r="D82" s="31"/>
      <c r="E82" s="1"/>
      <c r="F82" s="1"/>
      <c r="G82" s="1"/>
      <c r="H82" s="1">
        <v>3</v>
      </c>
      <c r="I82" s="1"/>
      <c r="J82" s="1"/>
      <c r="K82" s="1"/>
      <c r="L82" s="1"/>
      <c r="M82" s="4">
        <f t="shared" si="2"/>
        <v>6</v>
      </c>
      <c r="N82" s="7" t="s">
        <v>134</v>
      </c>
    </row>
    <row r="83" spans="2:14" x14ac:dyDescent="0.25">
      <c r="B83" s="10">
        <v>79</v>
      </c>
      <c r="C83" s="32" t="s">
        <v>103</v>
      </c>
      <c r="D83" s="33"/>
      <c r="E83" s="11"/>
      <c r="F83" s="11"/>
      <c r="G83" s="11"/>
      <c r="H83" s="11">
        <v>1</v>
      </c>
      <c r="I83" s="11"/>
      <c r="J83" s="11"/>
      <c r="K83" s="11"/>
      <c r="L83" s="11"/>
      <c r="M83" s="12">
        <f t="shared" si="2"/>
        <v>2</v>
      </c>
      <c r="N83" s="13" t="s">
        <v>134</v>
      </c>
    </row>
    <row r="84" spans="2:14" ht="15" customHeight="1" x14ac:dyDescent="0.25">
      <c r="B84" s="2">
        <v>80</v>
      </c>
      <c r="C84" s="30" t="s">
        <v>104</v>
      </c>
      <c r="D84" s="31"/>
      <c r="E84" s="1"/>
      <c r="F84" s="1"/>
      <c r="G84" s="1"/>
      <c r="H84" s="1">
        <v>3</v>
      </c>
      <c r="I84" s="1"/>
      <c r="J84" s="1"/>
      <c r="K84" s="1"/>
      <c r="L84" s="1"/>
      <c r="M84" s="4">
        <f t="shared" si="2"/>
        <v>6</v>
      </c>
      <c r="N84" s="7" t="s">
        <v>134</v>
      </c>
    </row>
    <row r="85" spans="2:14" x14ac:dyDescent="0.25">
      <c r="B85" s="10">
        <v>81</v>
      </c>
      <c r="C85" s="32" t="s">
        <v>105</v>
      </c>
      <c r="D85" s="33"/>
      <c r="E85" s="11"/>
      <c r="F85" s="11"/>
      <c r="G85" s="11"/>
      <c r="H85" s="11">
        <v>4</v>
      </c>
      <c r="I85" s="11"/>
      <c r="J85" s="11"/>
      <c r="K85" s="11"/>
      <c r="L85" s="11"/>
      <c r="M85" s="12">
        <f t="shared" si="2"/>
        <v>8</v>
      </c>
      <c r="N85" s="13" t="s">
        <v>134</v>
      </c>
    </row>
    <row r="86" spans="2:14" x14ac:dyDescent="0.25">
      <c r="B86" s="2">
        <v>82</v>
      </c>
      <c r="C86" s="30" t="s">
        <v>106</v>
      </c>
      <c r="D86" s="31"/>
      <c r="E86" s="1"/>
      <c r="F86" s="1"/>
      <c r="G86" s="1"/>
      <c r="H86" s="1">
        <v>4</v>
      </c>
      <c r="I86" s="1"/>
      <c r="J86" s="1"/>
      <c r="K86" s="1"/>
      <c r="L86" s="1"/>
      <c r="M86" s="4">
        <f t="shared" si="2"/>
        <v>8</v>
      </c>
      <c r="N86" s="7" t="s">
        <v>134</v>
      </c>
    </row>
    <row r="87" spans="2:14" ht="15" customHeight="1" x14ac:dyDescent="0.25">
      <c r="B87" s="10">
        <v>83</v>
      </c>
      <c r="C87" s="32" t="s">
        <v>107</v>
      </c>
      <c r="D87" s="33"/>
      <c r="E87" s="11"/>
      <c r="F87" s="11"/>
      <c r="G87" s="11"/>
      <c r="H87" s="11">
        <v>12</v>
      </c>
      <c r="I87" s="11"/>
      <c r="J87" s="11"/>
      <c r="K87" s="11"/>
      <c r="L87" s="11"/>
      <c r="M87" s="12">
        <f t="shared" si="2"/>
        <v>24</v>
      </c>
      <c r="N87" s="13" t="s">
        <v>134</v>
      </c>
    </row>
    <row r="88" spans="2:14" x14ac:dyDescent="0.25">
      <c r="B88" s="2">
        <v>84</v>
      </c>
      <c r="C88" s="30" t="s">
        <v>108</v>
      </c>
      <c r="D88" s="31"/>
      <c r="E88" s="1"/>
      <c r="F88" s="1"/>
      <c r="G88" s="1"/>
      <c r="H88" s="1">
        <v>3</v>
      </c>
      <c r="I88" s="1"/>
      <c r="J88" s="1"/>
      <c r="K88" s="1"/>
      <c r="L88" s="1"/>
      <c r="M88" s="4">
        <f t="shared" si="2"/>
        <v>6</v>
      </c>
      <c r="N88" s="7" t="s">
        <v>134</v>
      </c>
    </row>
    <row r="89" spans="2:14" ht="15" customHeight="1" x14ac:dyDescent="0.25">
      <c r="B89" s="10">
        <v>85</v>
      </c>
      <c r="C89" s="32" t="s">
        <v>109</v>
      </c>
      <c r="D89" s="33"/>
      <c r="E89" s="11"/>
      <c r="F89" s="11"/>
      <c r="G89" s="11"/>
      <c r="H89" s="11">
        <v>1</v>
      </c>
      <c r="I89" s="11"/>
      <c r="J89" s="11"/>
      <c r="K89" s="11"/>
      <c r="L89" s="11"/>
      <c r="M89" s="12">
        <f t="shared" si="2"/>
        <v>2</v>
      </c>
      <c r="N89" s="13" t="s">
        <v>134</v>
      </c>
    </row>
    <row r="90" spans="2:14" x14ac:dyDescent="0.25">
      <c r="B90" s="2">
        <v>86</v>
      </c>
      <c r="C90" s="30" t="s">
        <v>110</v>
      </c>
      <c r="D90" s="31"/>
      <c r="E90" s="1"/>
      <c r="F90" s="1"/>
      <c r="G90" s="1"/>
      <c r="H90" s="1">
        <v>3</v>
      </c>
      <c r="I90" s="1"/>
      <c r="J90" s="1"/>
      <c r="K90" s="1"/>
      <c r="L90" s="1"/>
      <c r="M90" s="4">
        <f t="shared" si="2"/>
        <v>6</v>
      </c>
      <c r="N90" s="7" t="s">
        <v>134</v>
      </c>
    </row>
    <row r="91" spans="2:14" ht="15" customHeight="1" x14ac:dyDescent="0.25">
      <c r="B91" s="10">
        <v>87</v>
      </c>
      <c r="C91" s="32" t="s">
        <v>111</v>
      </c>
      <c r="D91" s="33"/>
      <c r="E91" s="11"/>
      <c r="F91" s="11"/>
      <c r="G91" s="11"/>
      <c r="H91" s="11">
        <v>3</v>
      </c>
      <c r="I91" s="11"/>
      <c r="J91" s="11"/>
      <c r="K91" s="11"/>
      <c r="L91" s="11"/>
      <c r="M91" s="12">
        <f t="shared" si="2"/>
        <v>6</v>
      </c>
      <c r="N91" s="13" t="s">
        <v>134</v>
      </c>
    </row>
    <row r="92" spans="2:14" x14ac:dyDescent="0.25">
      <c r="B92" s="2">
        <v>88</v>
      </c>
      <c r="C92" s="30" t="s">
        <v>112</v>
      </c>
      <c r="D92" s="31"/>
      <c r="E92" s="1"/>
      <c r="F92" s="1"/>
      <c r="G92" s="1"/>
      <c r="H92" s="1">
        <v>3</v>
      </c>
      <c r="I92" s="1"/>
      <c r="J92" s="1"/>
      <c r="K92" s="1"/>
      <c r="L92" s="1"/>
      <c r="M92" s="4">
        <f t="shared" si="2"/>
        <v>6</v>
      </c>
      <c r="N92" s="7" t="s">
        <v>134</v>
      </c>
    </row>
    <row r="93" spans="2:14" ht="15" customHeight="1" x14ac:dyDescent="0.25">
      <c r="B93" s="10">
        <v>89</v>
      </c>
      <c r="C93" s="32" t="s">
        <v>113</v>
      </c>
      <c r="D93" s="33"/>
      <c r="E93" s="11"/>
      <c r="F93" s="11"/>
      <c r="G93" s="11"/>
      <c r="H93" s="11">
        <v>1</v>
      </c>
      <c r="I93" s="11"/>
      <c r="J93" s="11"/>
      <c r="K93" s="11"/>
      <c r="L93" s="11"/>
      <c r="M93" s="12">
        <f t="shared" si="2"/>
        <v>2</v>
      </c>
      <c r="N93" s="13" t="s">
        <v>134</v>
      </c>
    </row>
    <row r="94" spans="2:14" x14ac:dyDescent="0.25">
      <c r="B94" s="2">
        <v>90</v>
      </c>
      <c r="C94" s="30" t="s">
        <v>114</v>
      </c>
      <c r="D94" s="31"/>
      <c r="E94" s="1"/>
      <c r="F94" s="1"/>
      <c r="G94" s="1"/>
      <c r="H94" s="1">
        <v>12</v>
      </c>
      <c r="I94" s="1"/>
      <c r="J94" s="1"/>
      <c r="K94" s="1"/>
      <c r="L94" s="1"/>
      <c r="M94" s="4">
        <f t="shared" si="2"/>
        <v>24</v>
      </c>
      <c r="N94" s="7" t="s">
        <v>134</v>
      </c>
    </row>
    <row r="95" spans="2:14" x14ac:dyDescent="0.25">
      <c r="B95" s="10">
        <v>91</v>
      </c>
      <c r="C95" s="32" t="s">
        <v>115</v>
      </c>
      <c r="D95" s="33"/>
      <c r="E95" s="11"/>
      <c r="F95" s="11"/>
      <c r="G95" s="11"/>
      <c r="H95" s="11">
        <v>1</v>
      </c>
      <c r="I95" s="11"/>
      <c r="J95" s="11"/>
      <c r="K95" s="11"/>
      <c r="L95" s="11"/>
      <c r="M95" s="12">
        <f t="shared" si="2"/>
        <v>2</v>
      </c>
      <c r="N95" s="13" t="s">
        <v>134</v>
      </c>
    </row>
    <row r="96" spans="2:14" ht="15" customHeight="1" x14ac:dyDescent="0.25">
      <c r="B96" s="2">
        <v>92</v>
      </c>
      <c r="C96" s="30" t="s">
        <v>125</v>
      </c>
      <c r="D96" s="31"/>
      <c r="E96" s="1"/>
      <c r="F96" s="1"/>
      <c r="G96" s="1"/>
      <c r="H96" s="1">
        <v>2</v>
      </c>
      <c r="I96" s="1"/>
      <c r="J96" s="1"/>
      <c r="K96" s="1"/>
      <c r="L96" s="1"/>
      <c r="M96" s="4">
        <f t="shared" si="2"/>
        <v>4</v>
      </c>
      <c r="N96" s="7" t="s">
        <v>134</v>
      </c>
    </row>
    <row r="97" spans="2:14" ht="15" customHeight="1" x14ac:dyDescent="0.25">
      <c r="B97" s="10">
        <v>93</v>
      </c>
      <c r="C97" s="32" t="s">
        <v>126</v>
      </c>
      <c r="D97" s="33"/>
      <c r="E97" s="11"/>
      <c r="F97" s="11"/>
      <c r="G97" s="11"/>
      <c r="H97" s="11">
        <v>4</v>
      </c>
      <c r="I97" s="11"/>
      <c r="J97" s="11"/>
      <c r="K97" s="11"/>
      <c r="L97" s="11"/>
      <c r="M97" s="12">
        <f t="shared" si="2"/>
        <v>8</v>
      </c>
      <c r="N97" s="13" t="s">
        <v>134</v>
      </c>
    </row>
    <row r="98" spans="2:14" ht="15" customHeight="1" x14ac:dyDescent="0.25">
      <c r="B98" s="2">
        <v>94</v>
      </c>
      <c r="C98" s="30" t="s">
        <v>116</v>
      </c>
      <c r="D98" s="31"/>
      <c r="E98" s="1"/>
      <c r="F98" s="1"/>
      <c r="G98" s="1"/>
      <c r="H98" s="1">
        <v>1</v>
      </c>
      <c r="I98" s="1"/>
      <c r="J98" s="1"/>
      <c r="K98" s="1"/>
      <c r="L98" s="1"/>
      <c r="M98" s="4">
        <f t="shared" si="2"/>
        <v>2</v>
      </c>
      <c r="N98" s="7" t="s">
        <v>134</v>
      </c>
    </row>
    <row r="99" spans="2:14" x14ac:dyDescent="0.25">
      <c r="B99" s="10">
        <v>95</v>
      </c>
      <c r="C99" s="32" t="s">
        <v>117</v>
      </c>
      <c r="D99" s="33"/>
      <c r="E99" s="11"/>
      <c r="F99" s="11"/>
      <c r="G99" s="11"/>
      <c r="H99" s="11">
        <v>1</v>
      </c>
      <c r="I99" s="11"/>
      <c r="J99" s="11"/>
      <c r="K99" s="11"/>
      <c r="L99" s="11"/>
      <c r="M99" s="12">
        <f t="shared" si="2"/>
        <v>2</v>
      </c>
      <c r="N99" s="13" t="s">
        <v>134</v>
      </c>
    </row>
    <row r="100" spans="2:14" x14ac:dyDescent="0.25">
      <c r="B100" s="2">
        <v>96</v>
      </c>
      <c r="C100" s="30" t="s">
        <v>118</v>
      </c>
      <c r="D100" s="31"/>
      <c r="E100" s="1"/>
      <c r="F100" s="1"/>
      <c r="G100" s="1"/>
      <c r="H100" s="1">
        <v>2</v>
      </c>
      <c r="I100" s="1"/>
      <c r="J100" s="1"/>
      <c r="K100" s="1"/>
      <c r="L100" s="1"/>
      <c r="M100" s="4">
        <f t="shared" si="2"/>
        <v>4</v>
      </c>
      <c r="N100" s="7" t="s">
        <v>134</v>
      </c>
    </row>
    <row r="101" spans="2:14" x14ac:dyDescent="0.25">
      <c r="B101" s="10">
        <v>97</v>
      </c>
      <c r="C101" s="32" t="s">
        <v>119</v>
      </c>
      <c r="D101" s="33"/>
      <c r="E101" s="11"/>
      <c r="F101" s="11"/>
      <c r="G101" s="11"/>
      <c r="H101" s="11">
        <v>6</v>
      </c>
      <c r="I101" s="11"/>
      <c r="J101" s="11"/>
      <c r="K101" s="11"/>
      <c r="L101" s="11"/>
      <c r="M101" s="12">
        <f t="shared" si="2"/>
        <v>12</v>
      </c>
      <c r="N101" s="13" t="s">
        <v>134</v>
      </c>
    </row>
    <row r="102" spans="2:14" ht="15" customHeight="1" x14ac:dyDescent="0.25">
      <c r="B102" s="2">
        <v>98</v>
      </c>
      <c r="C102" s="30" t="s">
        <v>124</v>
      </c>
      <c r="D102" s="31"/>
      <c r="E102" s="1"/>
      <c r="F102" s="1"/>
      <c r="G102" s="1"/>
      <c r="H102" s="1">
        <v>6</v>
      </c>
      <c r="I102" s="1"/>
      <c r="J102" s="1"/>
      <c r="K102" s="1"/>
      <c r="L102" s="1"/>
      <c r="M102" s="4">
        <f t="shared" si="2"/>
        <v>12</v>
      </c>
      <c r="N102" s="7" t="s">
        <v>134</v>
      </c>
    </row>
    <row r="103" spans="2:14" x14ac:dyDescent="0.25">
      <c r="B103" s="10">
        <v>99</v>
      </c>
      <c r="C103" s="32" t="s">
        <v>120</v>
      </c>
      <c r="D103" s="33"/>
      <c r="E103" s="11"/>
      <c r="F103" s="11"/>
      <c r="G103" s="11"/>
      <c r="H103" s="11">
        <v>3</v>
      </c>
      <c r="I103" s="11"/>
      <c r="J103" s="11"/>
      <c r="K103" s="11"/>
      <c r="L103" s="11"/>
      <c r="M103" s="12">
        <f t="shared" si="2"/>
        <v>6</v>
      </c>
      <c r="N103" s="13" t="s">
        <v>134</v>
      </c>
    </row>
    <row r="104" spans="2:14" x14ac:dyDescent="0.25">
      <c r="B104" s="2">
        <v>100</v>
      </c>
      <c r="C104" s="30" t="s">
        <v>121</v>
      </c>
      <c r="D104" s="31"/>
      <c r="E104" s="1"/>
      <c r="F104" s="1"/>
      <c r="G104" s="1"/>
      <c r="H104" s="1">
        <v>3</v>
      </c>
      <c r="I104" s="1"/>
      <c r="J104" s="1"/>
      <c r="K104" s="1"/>
      <c r="L104" s="1"/>
      <c r="M104" s="4">
        <f t="shared" si="2"/>
        <v>6</v>
      </c>
      <c r="N104" s="7" t="s">
        <v>134</v>
      </c>
    </row>
    <row r="105" spans="2:14" x14ac:dyDescent="0.25">
      <c r="B105" s="10">
        <v>101</v>
      </c>
      <c r="C105" s="32" t="s">
        <v>122</v>
      </c>
      <c r="D105" s="33"/>
      <c r="E105" s="11"/>
      <c r="F105" s="11"/>
      <c r="G105" s="11"/>
      <c r="H105" s="11">
        <v>1</v>
      </c>
      <c r="I105" s="11"/>
      <c r="J105" s="11"/>
      <c r="K105" s="11"/>
      <c r="L105" s="11"/>
      <c r="M105" s="12">
        <f t="shared" si="2"/>
        <v>2</v>
      </c>
      <c r="N105" s="13" t="s">
        <v>134</v>
      </c>
    </row>
    <row r="106" spans="2:14" x14ac:dyDescent="0.25">
      <c r="C106" s="6"/>
      <c r="D106" s="6"/>
    </row>
    <row r="107" spans="2:14" x14ac:dyDescent="0.25">
      <c r="C107" s="6"/>
      <c r="D107" s="6"/>
    </row>
    <row r="108" spans="2:14" x14ac:dyDescent="0.25">
      <c r="C108" s="6"/>
      <c r="D108" s="6"/>
    </row>
    <row r="109" spans="2:14" x14ac:dyDescent="0.25">
      <c r="C109" s="24" t="s">
        <v>133</v>
      </c>
      <c r="D109" s="24"/>
      <c r="E109" s="24"/>
      <c r="F109" s="24"/>
      <c r="G109" s="24"/>
      <c r="H109" s="24"/>
    </row>
    <row r="110" spans="2:14" x14ac:dyDescent="0.25">
      <c r="C110" s="24"/>
      <c r="D110" s="24"/>
      <c r="E110" s="24"/>
      <c r="F110" s="24"/>
      <c r="G110" s="24"/>
      <c r="H110" s="24"/>
    </row>
  </sheetData>
  <sheetProtection algorithmName="SHA-512" hashValue="1515mPi49hSuBycpJG4fsYr7OIYOAl9zXHXGCh1Q0YmOB40rhrBmed0LIjV4/2bTwSb7W4DyA2lA3FmsRBEn1A==" saltValue="eAznebA03RzuWIs/S55VKg==" spinCount="100000" sheet="1" objects="1" scenarios="1"/>
  <autoFilter ref="B2:N105">
    <filterColumn colId="0" showButton="0"/>
    <filterColumn colId="1" showButton="0"/>
  </autoFilter>
  <mergeCells count="113">
    <mergeCell ref="C105:D105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7:D77"/>
    <mergeCell ref="C78:D78"/>
    <mergeCell ref="C79:D79"/>
    <mergeCell ref="C71:D71"/>
    <mergeCell ref="C72:D72"/>
    <mergeCell ref="C73:D73"/>
    <mergeCell ref="C74:D74"/>
    <mergeCell ref="C75:D75"/>
    <mergeCell ref="C76:D76"/>
    <mergeCell ref="C70:D70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58:D58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46:D46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16:D16"/>
    <mergeCell ref="C17:D17"/>
    <mergeCell ref="C18:D18"/>
    <mergeCell ref="C19:D19"/>
    <mergeCell ref="C20:D20"/>
    <mergeCell ref="C21:D21"/>
    <mergeCell ref="C22:D22"/>
    <mergeCell ref="C34:D34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109:H110"/>
    <mergeCell ref="M2:M4"/>
    <mergeCell ref="C5:D5"/>
    <mergeCell ref="B2:D3"/>
    <mergeCell ref="E2:E3"/>
    <mergeCell ref="F2:F3"/>
    <mergeCell ref="G2:G3"/>
    <mergeCell ref="H2:H3"/>
    <mergeCell ref="N2:N4"/>
    <mergeCell ref="C11:D11"/>
    <mergeCell ref="I2:I3"/>
    <mergeCell ref="J2:J3"/>
    <mergeCell ref="K2:K3"/>
    <mergeCell ref="L2:L3"/>
    <mergeCell ref="C6:D6"/>
    <mergeCell ref="C7:D7"/>
    <mergeCell ref="C8:D8"/>
    <mergeCell ref="C9:D9"/>
    <mergeCell ref="C10:D10"/>
    <mergeCell ref="C23:D23"/>
    <mergeCell ref="C12:D12"/>
    <mergeCell ref="C13:D13"/>
    <mergeCell ref="C14:D14"/>
    <mergeCell ref="C15:D15"/>
  </mergeCells>
  <conditionalFormatting sqref="C5:D105">
    <cfRule type="duplicateValues" dxfId="2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0"/>
  <sheetViews>
    <sheetView showGridLines="0" topLeftCell="D1" workbookViewId="0">
      <selection activeCell="K2" sqref="K2:K3"/>
    </sheetView>
  </sheetViews>
  <sheetFormatPr baseColWidth="10" defaultRowHeight="15" x14ac:dyDescent="0.25"/>
  <cols>
    <col min="2" max="2" width="5.140625" bestFit="1" customWidth="1"/>
    <col min="3" max="3" width="28.28515625" customWidth="1"/>
    <col min="4" max="4" width="25.7109375" customWidth="1"/>
    <col min="5" max="12" width="10.7109375" customWidth="1"/>
    <col min="13" max="13" width="14.85546875" customWidth="1"/>
    <col min="14" max="14" width="30.140625" style="9" customWidth="1"/>
  </cols>
  <sheetData>
    <row r="2" spans="2:14" ht="15" customHeight="1" x14ac:dyDescent="0.25">
      <c r="B2" s="28" t="s">
        <v>98</v>
      </c>
      <c r="C2" s="28"/>
      <c r="D2" s="28"/>
      <c r="E2" s="25" t="s">
        <v>0</v>
      </c>
      <c r="F2" s="25" t="s">
        <v>1</v>
      </c>
      <c r="G2" s="25" t="s">
        <v>2</v>
      </c>
      <c r="H2" s="25" t="s">
        <v>3</v>
      </c>
      <c r="I2" s="25" t="s">
        <v>83</v>
      </c>
      <c r="J2" s="25" t="s">
        <v>82</v>
      </c>
      <c r="K2" s="25" t="s">
        <v>135</v>
      </c>
      <c r="L2" s="25" t="s">
        <v>85</v>
      </c>
      <c r="M2" s="29" t="s">
        <v>131</v>
      </c>
      <c r="N2" s="29" t="s">
        <v>132</v>
      </c>
    </row>
    <row r="3" spans="2:14" ht="24.75" customHeight="1" x14ac:dyDescent="0.25">
      <c r="B3" s="28"/>
      <c r="C3" s="28"/>
      <c r="D3" s="28"/>
      <c r="E3" s="25"/>
      <c r="F3" s="25"/>
      <c r="G3" s="25"/>
      <c r="H3" s="25"/>
      <c r="I3" s="25"/>
      <c r="J3" s="25"/>
      <c r="K3" s="25"/>
      <c r="L3" s="25"/>
      <c r="M3" s="29"/>
      <c r="N3" s="29"/>
    </row>
    <row r="4" spans="2:14" ht="17.25" customHeight="1" x14ac:dyDescent="0.25">
      <c r="B4" s="14" t="s">
        <v>86</v>
      </c>
      <c r="C4" s="14" t="s">
        <v>4</v>
      </c>
      <c r="D4" s="14" t="s">
        <v>87</v>
      </c>
      <c r="E4" s="14">
        <v>1</v>
      </c>
      <c r="F4" s="14">
        <v>2</v>
      </c>
      <c r="G4" s="14">
        <v>2</v>
      </c>
      <c r="H4" s="15">
        <v>1</v>
      </c>
      <c r="I4" s="15">
        <v>1</v>
      </c>
      <c r="J4" s="15">
        <v>1</v>
      </c>
      <c r="K4" s="15">
        <v>1</v>
      </c>
      <c r="L4" s="15">
        <v>9</v>
      </c>
      <c r="M4" s="29"/>
      <c r="N4" s="29"/>
    </row>
    <row r="5" spans="2:14" x14ac:dyDescent="0.25">
      <c r="B5" s="10">
        <v>1</v>
      </c>
      <c r="C5" s="26" t="s">
        <v>56</v>
      </c>
      <c r="D5" s="26"/>
      <c r="E5" s="11">
        <v>3</v>
      </c>
      <c r="F5" s="11">
        <v>3</v>
      </c>
      <c r="G5" s="11">
        <v>3</v>
      </c>
      <c r="H5" s="11">
        <v>3</v>
      </c>
      <c r="I5" s="11">
        <v>3</v>
      </c>
      <c r="J5" s="11">
        <v>3</v>
      </c>
      <c r="K5" s="11">
        <v>3</v>
      </c>
      <c r="L5" s="11">
        <v>3</v>
      </c>
      <c r="M5" s="12">
        <f>($E$4*E5)+($F$4*F5)+($G$4*G5)+($H$4*H5)+($I$4*I5)+($J$4*J5)+($K$4*K5)+($L$4*L5)</f>
        <v>54</v>
      </c>
      <c r="N5" s="13" t="s">
        <v>127</v>
      </c>
    </row>
    <row r="6" spans="2:14" x14ac:dyDescent="0.25">
      <c r="B6" s="2">
        <v>2</v>
      </c>
      <c r="C6" s="27" t="s">
        <v>60</v>
      </c>
      <c r="D6" s="27"/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1">
        <v>3</v>
      </c>
      <c r="L6" s="1">
        <v>3</v>
      </c>
      <c r="M6" s="4">
        <f t="shared" ref="M6:M68" si="0">($E$4*E6)+($F$4*F6)+($G$4*G6)+($H$4*H6)+($I$4*I6)+($J$4*J6)+($K$4*K6)+($L$4*L6)</f>
        <v>54</v>
      </c>
      <c r="N6" s="7" t="s">
        <v>134</v>
      </c>
    </row>
    <row r="7" spans="2:14" x14ac:dyDescent="0.25">
      <c r="B7" s="10">
        <v>3</v>
      </c>
      <c r="C7" s="26" t="s">
        <v>51</v>
      </c>
      <c r="D7" s="26"/>
      <c r="E7" s="11">
        <v>2</v>
      </c>
      <c r="F7" s="11">
        <v>2</v>
      </c>
      <c r="G7" s="11"/>
      <c r="H7" s="11"/>
      <c r="I7" s="11"/>
      <c r="J7" s="11"/>
      <c r="K7" s="11"/>
      <c r="L7" s="11"/>
      <c r="M7" s="12">
        <f t="shared" si="0"/>
        <v>6</v>
      </c>
      <c r="N7" s="13" t="s">
        <v>127</v>
      </c>
    </row>
    <row r="8" spans="2:14" x14ac:dyDescent="0.25">
      <c r="B8" s="2">
        <v>4</v>
      </c>
      <c r="C8" s="27" t="s">
        <v>77</v>
      </c>
      <c r="D8" s="27"/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3</v>
      </c>
      <c r="L8" s="1">
        <v>3</v>
      </c>
      <c r="M8" s="4">
        <f t="shared" si="0"/>
        <v>54</v>
      </c>
      <c r="N8" s="7" t="s">
        <v>127</v>
      </c>
    </row>
    <row r="9" spans="2:14" x14ac:dyDescent="0.25">
      <c r="B9" s="10">
        <v>5</v>
      </c>
      <c r="C9" s="26" t="s">
        <v>74</v>
      </c>
      <c r="D9" s="26"/>
      <c r="E9" s="11">
        <v>2</v>
      </c>
      <c r="F9" s="11">
        <v>2</v>
      </c>
      <c r="G9" s="11"/>
      <c r="H9" s="11"/>
      <c r="I9" s="11"/>
      <c r="J9" s="11"/>
      <c r="K9" s="11"/>
      <c r="L9" s="11"/>
      <c r="M9" s="12">
        <f t="shared" si="0"/>
        <v>6</v>
      </c>
      <c r="N9" s="13" t="s">
        <v>127</v>
      </c>
    </row>
    <row r="10" spans="2:14" x14ac:dyDescent="0.25">
      <c r="B10" s="2">
        <v>6</v>
      </c>
      <c r="C10" s="27" t="s">
        <v>57</v>
      </c>
      <c r="D10" s="27"/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4">
        <f t="shared" si="0"/>
        <v>54</v>
      </c>
      <c r="N10" s="7" t="s">
        <v>127</v>
      </c>
    </row>
    <row r="11" spans="2:14" x14ac:dyDescent="0.25">
      <c r="B11" s="10">
        <v>7</v>
      </c>
      <c r="C11" s="26" t="s">
        <v>58</v>
      </c>
      <c r="D11" s="26"/>
      <c r="E11" s="11">
        <v>3</v>
      </c>
      <c r="F11" s="11">
        <v>3</v>
      </c>
      <c r="G11" s="11">
        <v>3</v>
      </c>
      <c r="H11" s="11">
        <v>3</v>
      </c>
      <c r="I11" s="11"/>
      <c r="J11" s="11"/>
      <c r="K11" s="11"/>
      <c r="L11" s="11">
        <v>3</v>
      </c>
      <c r="M11" s="12">
        <f t="shared" si="0"/>
        <v>45</v>
      </c>
      <c r="N11" s="13" t="s">
        <v>127</v>
      </c>
    </row>
    <row r="12" spans="2:14" x14ac:dyDescent="0.25">
      <c r="B12" s="2">
        <v>8</v>
      </c>
      <c r="C12" s="27" t="s">
        <v>30</v>
      </c>
      <c r="D12" s="27"/>
      <c r="E12" s="1">
        <v>1</v>
      </c>
      <c r="F12" s="1">
        <v>1</v>
      </c>
      <c r="G12" s="1">
        <v>1</v>
      </c>
      <c r="H12" s="1">
        <v>1</v>
      </c>
      <c r="I12" s="1"/>
      <c r="J12" s="1"/>
      <c r="K12" s="1"/>
      <c r="L12" s="1">
        <v>1</v>
      </c>
      <c r="M12" s="4">
        <f t="shared" si="0"/>
        <v>15</v>
      </c>
      <c r="N12" s="7" t="s">
        <v>127</v>
      </c>
    </row>
    <row r="13" spans="2:14" x14ac:dyDescent="0.25">
      <c r="B13" s="10">
        <v>9</v>
      </c>
      <c r="C13" s="26" t="s">
        <v>73</v>
      </c>
      <c r="D13" s="26"/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>
        <v>1</v>
      </c>
      <c r="L13" s="11">
        <v>1</v>
      </c>
      <c r="M13" s="12">
        <f t="shared" si="0"/>
        <v>18</v>
      </c>
      <c r="N13" s="13" t="s">
        <v>127</v>
      </c>
    </row>
    <row r="14" spans="2:14" x14ac:dyDescent="0.25">
      <c r="B14" s="2">
        <v>10</v>
      </c>
      <c r="C14" s="27" t="s">
        <v>59</v>
      </c>
      <c r="D14" s="27"/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v>3</v>
      </c>
      <c r="M14" s="4">
        <f t="shared" si="0"/>
        <v>54</v>
      </c>
      <c r="N14" s="7" t="s">
        <v>134</v>
      </c>
    </row>
    <row r="15" spans="2:14" x14ac:dyDescent="0.25">
      <c r="B15" s="10">
        <v>11</v>
      </c>
      <c r="C15" s="26" t="s">
        <v>61</v>
      </c>
      <c r="D15" s="26"/>
      <c r="E15" s="11">
        <v>10</v>
      </c>
      <c r="F15" s="11">
        <v>10</v>
      </c>
      <c r="G15" s="11">
        <v>10</v>
      </c>
      <c r="H15" s="11">
        <v>10</v>
      </c>
      <c r="I15" s="11">
        <v>10</v>
      </c>
      <c r="J15" s="11">
        <v>10</v>
      </c>
      <c r="K15" s="11">
        <v>10</v>
      </c>
      <c r="L15" s="11">
        <v>10</v>
      </c>
      <c r="M15" s="12">
        <f t="shared" si="0"/>
        <v>180</v>
      </c>
      <c r="N15" s="13" t="s">
        <v>127</v>
      </c>
    </row>
    <row r="16" spans="2:14" x14ac:dyDescent="0.25">
      <c r="B16" s="2">
        <v>12</v>
      </c>
      <c r="C16" s="27" t="s">
        <v>12</v>
      </c>
      <c r="D16" s="27"/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4">
        <f t="shared" si="0"/>
        <v>18</v>
      </c>
      <c r="N16" s="7" t="s">
        <v>127</v>
      </c>
    </row>
    <row r="17" spans="2:14" x14ac:dyDescent="0.25">
      <c r="B17" s="10">
        <v>13</v>
      </c>
      <c r="C17" s="26" t="s">
        <v>44</v>
      </c>
      <c r="D17" s="26"/>
      <c r="E17" s="11">
        <v>1</v>
      </c>
      <c r="F17" s="11">
        <v>1</v>
      </c>
      <c r="G17" s="11">
        <v>1</v>
      </c>
      <c r="H17" s="11">
        <v>1</v>
      </c>
      <c r="I17" s="11"/>
      <c r="J17" s="11"/>
      <c r="K17" s="11"/>
      <c r="L17" s="11"/>
      <c r="M17" s="12">
        <f t="shared" si="0"/>
        <v>6</v>
      </c>
      <c r="N17" s="13" t="s">
        <v>127</v>
      </c>
    </row>
    <row r="18" spans="2:14" x14ac:dyDescent="0.25">
      <c r="B18" s="2">
        <v>14</v>
      </c>
      <c r="C18" s="27" t="s">
        <v>129</v>
      </c>
      <c r="D18" s="27"/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4">
        <f t="shared" si="0"/>
        <v>18</v>
      </c>
      <c r="N18" s="7" t="s">
        <v>127</v>
      </c>
    </row>
    <row r="19" spans="2:14" ht="15" customHeight="1" x14ac:dyDescent="0.25">
      <c r="B19" s="10">
        <v>15</v>
      </c>
      <c r="C19" s="26" t="s">
        <v>19</v>
      </c>
      <c r="D19" s="26"/>
      <c r="E19" s="11"/>
      <c r="F19" s="11"/>
      <c r="G19" s="11"/>
      <c r="H19" s="11"/>
      <c r="I19" s="11"/>
      <c r="J19" s="11"/>
      <c r="K19" s="11">
        <v>1</v>
      </c>
      <c r="L19" s="11"/>
      <c r="M19" s="12">
        <f t="shared" si="0"/>
        <v>1</v>
      </c>
      <c r="N19" s="13" t="s">
        <v>134</v>
      </c>
    </row>
    <row r="20" spans="2:14" x14ac:dyDescent="0.25">
      <c r="B20" s="2">
        <v>16</v>
      </c>
      <c r="C20" s="27" t="s">
        <v>34</v>
      </c>
      <c r="D20" s="27"/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  <c r="L20" s="1">
        <v>2</v>
      </c>
      <c r="M20" s="4">
        <f t="shared" si="0"/>
        <v>36</v>
      </c>
      <c r="N20" s="7" t="s">
        <v>127</v>
      </c>
    </row>
    <row r="21" spans="2:14" ht="15" customHeight="1" x14ac:dyDescent="0.25">
      <c r="B21" s="10">
        <v>17</v>
      </c>
      <c r="C21" s="26" t="s">
        <v>43</v>
      </c>
      <c r="D21" s="26"/>
      <c r="E21" s="11">
        <v>1</v>
      </c>
      <c r="F21" s="11"/>
      <c r="G21" s="11">
        <v>1</v>
      </c>
      <c r="H21" s="11">
        <v>1</v>
      </c>
      <c r="I21" s="11"/>
      <c r="J21" s="11"/>
      <c r="K21" s="11"/>
      <c r="L21" s="11"/>
      <c r="M21" s="12">
        <f t="shared" si="0"/>
        <v>4</v>
      </c>
      <c r="N21" s="13" t="s">
        <v>127</v>
      </c>
    </row>
    <row r="22" spans="2:14" x14ac:dyDescent="0.25">
      <c r="B22" s="2">
        <v>18</v>
      </c>
      <c r="C22" s="27" t="s">
        <v>62</v>
      </c>
      <c r="D22" s="27"/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1">
        <v>3</v>
      </c>
      <c r="K22" s="1">
        <v>3</v>
      </c>
      <c r="L22" s="1">
        <v>3</v>
      </c>
      <c r="M22" s="4">
        <f t="shared" si="0"/>
        <v>54</v>
      </c>
      <c r="N22" s="7" t="s">
        <v>127</v>
      </c>
    </row>
    <row r="23" spans="2:14" x14ac:dyDescent="0.25">
      <c r="B23" s="10">
        <v>19</v>
      </c>
      <c r="C23" s="26" t="s">
        <v>10</v>
      </c>
      <c r="D23" s="26"/>
      <c r="E23" s="11">
        <v>2</v>
      </c>
      <c r="F23" s="11">
        <v>2</v>
      </c>
      <c r="G23" s="11">
        <v>2</v>
      </c>
      <c r="H23" s="11">
        <v>2</v>
      </c>
      <c r="I23" s="11">
        <v>2</v>
      </c>
      <c r="J23" s="11">
        <v>2</v>
      </c>
      <c r="K23" s="11">
        <v>2</v>
      </c>
      <c r="L23" s="11">
        <v>2</v>
      </c>
      <c r="M23" s="12">
        <f t="shared" si="0"/>
        <v>36</v>
      </c>
      <c r="N23" s="13" t="s">
        <v>127</v>
      </c>
    </row>
    <row r="24" spans="2:14" ht="15" customHeight="1" x14ac:dyDescent="0.25">
      <c r="B24" s="2">
        <v>20</v>
      </c>
      <c r="C24" s="27" t="s">
        <v>8</v>
      </c>
      <c r="D24" s="27"/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4">
        <f t="shared" si="0"/>
        <v>18</v>
      </c>
      <c r="N24" s="7" t="s">
        <v>134</v>
      </c>
    </row>
    <row r="25" spans="2:14" ht="15" customHeight="1" x14ac:dyDescent="0.25">
      <c r="B25" s="10">
        <v>21</v>
      </c>
      <c r="C25" s="26" t="s">
        <v>70</v>
      </c>
      <c r="D25" s="26"/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2">
        <f t="shared" si="0"/>
        <v>18</v>
      </c>
      <c r="N25" s="13" t="s">
        <v>134</v>
      </c>
    </row>
    <row r="26" spans="2:14" x14ac:dyDescent="0.25">
      <c r="B26" s="2">
        <v>22</v>
      </c>
      <c r="C26" s="27" t="s">
        <v>47</v>
      </c>
      <c r="D26" s="27"/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4">
        <f t="shared" si="0"/>
        <v>18</v>
      </c>
      <c r="N26" s="7" t="s">
        <v>127</v>
      </c>
    </row>
    <row r="27" spans="2:14" x14ac:dyDescent="0.25">
      <c r="B27" s="10">
        <v>23</v>
      </c>
      <c r="C27" s="26" t="s">
        <v>35</v>
      </c>
      <c r="D27" s="26"/>
      <c r="E27" s="11">
        <v>2</v>
      </c>
      <c r="F27" s="11">
        <v>2</v>
      </c>
      <c r="G27" s="11">
        <v>1</v>
      </c>
      <c r="H27" s="11">
        <v>1</v>
      </c>
      <c r="I27" s="11"/>
      <c r="J27" s="11"/>
      <c r="K27" s="11"/>
      <c r="L27" s="11"/>
      <c r="M27" s="12">
        <f t="shared" si="0"/>
        <v>9</v>
      </c>
      <c r="N27" s="13" t="s">
        <v>127</v>
      </c>
    </row>
    <row r="28" spans="2:14" x14ac:dyDescent="0.25">
      <c r="B28" s="2">
        <v>24</v>
      </c>
      <c r="C28" s="27" t="s">
        <v>11</v>
      </c>
      <c r="D28" s="27"/>
      <c r="E28" s="1"/>
      <c r="F28" s="1"/>
      <c r="G28" s="1">
        <v>4</v>
      </c>
      <c r="H28" s="1"/>
      <c r="I28" s="1"/>
      <c r="J28" s="1"/>
      <c r="K28" s="1"/>
      <c r="L28" s="1"/>
      <c r="M28" s="4">
        <f t="shared" si="0"/>
        <v>8</v>
      </c>
      <c r="N28" s="7" t="s">
        <v>127</v>
      </c>
    </row>
    <row r="29" spans="2:14" ht="15" customHeight="1" x14ac:dyDescent="0.25">
      <c r="B29" s="10">
        <v>25</v>
      </c>
      <c r="C29" s="26" t="s">
        <v>50</v>
      </c>
      <c r="D29" s="26"/>
      <c r="E29" s="11">
        <v>3</v>
      </c>
      <c r="F29" s="11">
        <v>3</v>
      </c>
      <c r="G29" s="11"/>
      <c r="H29" s="11"/>
      <c r="I29" s="11"/>
      <c r="J29" s="11"/>
      <c r="K29" s="11"/>
      <c r="L29" s="11"/>
      <c r="M29" s="12">
        <f t="shared" si="0"/>
        <v>9</v>
      </c>
      <c r="N29" s="13" t="s">
        <v>127</v>
      </c>
    </row>
    <row r="30" spans="2:14" x14ac:dyDescent="0.25">
      <c r="B30" s="2">
        <v>26</v>
      </c>
      <c r="C30" s="27" t="s">
        <v>68</v>
      </c>
      <c r="D30" s="27"/>
      <c r="E30" s="1"/>
      <c r="F30" s="1"/>
      <c r="G30" s="1"/>
      <c r="H30" s="1"/>
      <c r="I30" s="1"/>
      <c r="J30" s="1">
        <v>2</v>
      </c>
      <c r="K30" s="1">
        <v>2</v>
      </c>
      <c r="L30" s="1"/>
      <c r="M30" s="4">
        <f t="shared" si="0"/>
        <v>4</v>
      </c>
      <c r="N30" s="7" t="s">
        <v>127</v>
      </c>
    </row>
    <row r="31" spans="2:14" ht="15" customHeight="1" x14ac:dyDescent="0.25">
      <c r="B31" s="10">
        <v>27</v>
      </c>
      <c r="C31" s="26" t="s">
        <v>53</v>
      </c>
      <c r="D31" s="26"/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1">
        <v>1</v>
      </c>
      <c r="L31" s="11">
        <v>1</v>
      </c>
      <c r="M31" s="12">
        <f t="shared" si="0"/>
        <v>18</v>
      </c>
      <c r="N31" s="13" t="s">
        <v>127</v>
      </c>
    </row>
    <row r="32" spans="2:14" x14ac:dyDescent="0.25">
      <c r="B32" s="2">
        <v>28</v>
      </c>
      <c r="C32" s="27" t="s">
        <v>49</v>
      </c>
      <c r="D32" s="27"/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4">
        <f t="shared" si="0"/>
        <v>18</v>
      </c>
      <c r="N32" s="7" t="s">
        <v>127</v>
      </c>
    </row>
    <row r="33" spans="2:14" ht="15" customHeight="1" x14ac:dyDescent="0.25">
      <c r="B33" s="10">
        <v>29</v>
      </c>
      <c r="C33" s="26" t="s">
        <v>52</v>
      </c>
      <c r="D33" s="26"/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1">
        <v>1</v>
      </c>
      <c r="K33" s="11">
        <v>1</v>
      </c>
      <c r="L33" s="11">
        <v>1</v>
      </c>
      <c r="M33" s="12">
        <f t="shared" si="0"/>
        <v>18</v>
      </c>
      <c r="N33" s="13" t="s">
        <v>127</v>
      </c>
    </row>
    <row r="34" spans="2:14" ht="15" customHeight="1" x14ac:dyDescent="0.25">
      <c r="B34" s="2">
        <v>30</v>
      </c>
      <c r="C34" s="27" t="s">
        <v>29</v>
      </c>
      <c r="D34" s="27"/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/>
      <c r="K34" s="1"/>
      <c r="L34" s="1">
        <v>1</v>
      </c>
      <c r="M34" s="4">
        <f t="shared" si="0"/>
        <v>16</v>
      </c>
      <c r="N34" s="7" t="s">
        <v>127</v>
      </c>
    </row>
    <row r="35" spans="2:14" ht="15" customHeight="1" x14ac:dyDescent="0.25">
      <c r="B35" s="10">
        <v>31</v>
      </c>
      <c r="C35" s="26" t="s">
        <v>55</v>
      </c>
      <c r="D35" s="26"/>
      <c r="E35" s="11">
        <v>3</v>
      </c>
      <c r="F35" s="11">
        <v>3</v>
      </c>
      <c r="G35" s="11">
        <v>3</v>
      </c>
      <c r="H35" s="11"/>
      <c r="I35" s="11"/>
      <c r="J35" s="11">
        <v>3</v>
      </c>
      <c r="K35" s="11"/>
      <c r="L35" s="11">
        <v>3</v>
      </c>
      <c r="M35" s="12">
        <f t="shared" si="0"/>
        <v>45</v>
      </c>
      <c r="N35" s="13" t="s">
        <v>134</v>
      </c>
    </row>
    <row r="36" spans="2:14" x14ac:dyDescent="0.25">
      <c r="B36" s="2">
        <v>32</v>
      </c>
      <c r="C36" s="27" t="s">
        <v>80</v>
      </c>
      <c r="D36" s="27"/>
      <c r="E36" s="1" t="s">
        <v>81</v>
      </c>
      <c r="F36" s="1" t="s">
        <v>81</v>
      </c>
      <c r="G36" s="1" t="s">
        <v>81</v>
      </c>
      <c r="H36" s="1" t="s">
        <v>81</v>
      </c>
      <c r="I36" s="1" t="s">
        <v>81</v>
      </c>
      <c r="J36" s="1" t="s">
        <v>81</v>
      </c>
      <c r="K36" s="1" t="s">
        <v>81</v>
      </c>
      <c r="L36" s="1" t="s">
        <v>81</v>
      </c>
      <c r="M36" s="4" t="s">
        <v>81</v>
      </c>
      <c r="N36" s="7" t="s">
        <v>127</v>
      </c>
    </row>
    <row r="37" spans="2:14" x14ac:dyDescent="0.25">
      <c r="B37" s="10">
        <v>33</v>
      </c>
      <c r="C37" s="26" t="s">
        <v>36</v>
      </c>
      <c r="D37" s="26"/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2">
        <f t="shared" si="0"/>
        <v>18</v>
      </c>
      <c r="N37" s="13" t="s">
        <v>127</v>
      </c>
    </row>
    <row r="38" spans="2:14" x14ac:dyDescent="0.25">
      <c r="B38" s="2">
        <v>34</v>
      </c>
      <c r="C38" s="27" t="s">
        <v>63</v>
      </c>
      <c r="D38" s="27"/>
      <c r="E38" s="1">
        <v>3</v>
      </c>
      <c r="F38" s="1">
        <v>3</v>
      </c>
      <c r="G38" s="1">
        <v>3</v>
      </c>
      <c r="H38" s="1">
        <v>3</v>
      </c>
      <c r="I38" s="1">
        <v>3</v>
      </c>
      <c r="J38" s="1">
        <v>3</v>
      </c>
      <c r="K38" s="1">
        <v>3</v>
      </c>
      <c r="L38" s="1">
        <v>3</v>
      </c>
      <c r="M38" s="4">
        <f t="shared" si="0"/>
        <v>54</v>
      </c>
      <c r="N38" s="7" t="s">
        <v>127</v>
      </c>
    </row>
    <row r="39" spans="2:14" x14ac:dyDescent="0.25">
      <c r="B39" s="10">
        <v>35</v>
      </c>
      <c r="C39" s="26" t="s">
        <v>64</v>
      </c>
      <c r="D39" s="26"/>
      <c r="E39" s="11">
        <v>3</v>
      </c>
      <c r="F39" s="11">
        <v>3</v>
      </c>
      <c r="G39" s="11">
        <v>3</v>
      </c>
      <c r="H39" s="11">
        <v>3</v>
      </c>
      <c r="I39" s="11">
        <v>3</v>
      </c>
      <c r="J39" s="11">
        <v>3</v>
      </c>
      <c r="K39" s="11">
        <v>3</v>
      </c>
      <c r="L39" s="11">
        <v>3</v>
      </c>
      <c r="M39" s="12">
        <f t="shared" si="0"/>
        <v>54</v>
      </c>
      <c r="N39" s="13" t="s">
        <v>127</v>
      </c>
    </row>
    <row r="40" spans="2:14" ht="15" customHeight="1" x14ac:dyDescent="0.25">
      <c r="B40" s="2">
        <v>36</v>
      </c>
      <c r="C40" s="27" t="s">
        <v>79</v>
      </c>
      <c r="D40" s="27"/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4">
        <f t="shared" si="0"/>
        <v>18</v>
      </c>
      <c r="N40" s="7" t="s">
        <v>127</v>
      </c>
    </row>
    <row r="41" spans="2:14" x14ac:dyDescent="0.25">
      <c r="B41" s="10">
        <v>37</v>
      </c>
      <c r="C41" s="26" t="s">
        <v>76</v>
      </c>
      <c r="D41" s="26"/>
      <c r="E41" s="11">
        <v>2</v>
      </c>
      <c r="F41" s="11">
        <v>2</v>
      </c>
      <c r="G41" s="11">
        <v>2</v>
      </c>
      <c r="H41" s="11">
        <v>2</v>
      </c>
      <c r="I41" s="11">
        <v>2</v>
      </c>
      <c r="J41" s="11">
        <v>2</v>
      </c>
      <c r="K41" s="11">
        <v>2</v>
      </c>
      <c r="L41" s="11">
        <v>2</v>
      </c>
      <c r="M41" s="12">
        <f t="shared" si="0"/>
        <v>36</v>
      </c>
      <c r="N41" s="13" t="s">
        <v>127</v>
      </c>
    </row>
    <row r="42" spans="2:14" ht="15" customHeight="1" x14ac:dyDescent="0.25">
      <c r="B42" s="2">
        <v>38</v>
      </c>
      <c r="C42" s="27" t="s">
        <v>5</v>
      </c>
      <c r="D42" s="27"/>
      <c r="E42" s="1">
        <v>2</v>
      </c>
      <c r="F42" s="1">
        <v>2</v>
      </c>
      <c r="G42" s="1">
        <v>2</v>
      </c>
      <c r="H42" s="1"/>
      <c r="I42" s="1"/>
      <c r="J42" s="1"/>
      <c r="K42" s="1"/>
      <c r="L42" s="1">
        <v>2</v>
      </c>
      <c r="M42" s="4">
        <f t="shared" si="0"/>
        <v>28</v>
      </c>
      <c r="N42" s="7" t="s">
        <v>134</v>
      </c>
    </row>
    <row r="43" spans="2:14" x14ac:dyDescent="0.25">
      <c r="B43" s="10">
        <v>39</v>
      </c>
      <c r="C43" s="26" t="s">
        <v>69</v>
      </c>
      <c r="D43" s="26"/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1">
        <v>1</v>
      </c>
      <c r="L43" s="11">
        <v>1</v>
      </c>
      <c r="M43" s="12">
        <f t="shared" si="0"/>
        <v>18</v>
      </c>
      <c r="N43" s="13" t="s">
        <v>134</v>
      </c>
    </row>
    <row r="44" spans="2:14" x14ac:dyDescent="0.25">
      <c r="B44" s="2">
        <v>40</v>
      </c>
      <c r="C44" s="27" t="s">
        <v>37</v>
      </c>
      <c r="D44" s="27"/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4">
        <f t="shared" si="0"/>
        <v>18</v>
      </c>
      <c r="N44" s="7" t="s">
        <v>127</v>
      </c>
    </row>
    <row r="45" spans="2:14" x14ac:dyDescent="0.25">
      <c r="B45" s="10">
        <v>41</v>
      </c>
      <c r="C45" s="26" t="s">
        <v>65</v>
      </c>
      <c r="D45" s="26"/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2">
        <f t="shared" si="0"/>
        <v>18</v>
      </c>
      <c r="N45" s="13" t="s">
        <v>127</v>
      </c>
    </row>
    <row r="46" spans="2:14" x14ac:dyDescent="0.25">
      <c r="B46" s="2">
        <v>42</v>
      </c>
      <c r="C46" s="27" t="s">
        <v>13</v>
      </c>
      <c r="D46" s="27"/>
      <c r="E46" s="1">
        <v>2</v>
      </c>
      <c r="F46" s="1">
        <v>2</v>
      </c>
      <c r="G46" s="1">
        <v>2</v>
      </c>
      <c r="H46" s="1">
        <v>2</v>
      </c>
      <c r="I46" s="1">
        <v>2</v>
      </c>
      <c r="J46" s="1"/>
      <c r="K46" s="1"/>
      <c r="L46" s="1">
        <v>2</v>
      </c>
      <c r="M46" s="4">
        <f t="shared" si="0"/>
        <v>32</v>
      </c>
      <c r="N46" s="7" t="s">
        <v>127</v>
      </c>
    </row>
    <row r="47" spans="2:14" x14ac:dyDescent="0.25">
      <c r="B47" s="10">
        <v>43</v>
      </c>
      <c r="C47" s="26" t="s">
        <v>15</v>
      </c>
      <c r="D47" s="26"/>
      <c r="E47" s="11">
        <v>2</v>
      </c>
      <c r="F47" s="11">
        <v>2</v>
      </c>
      <c r="G47" s="11">
        <v>2</v>
      </c>
      <c r="H47" s="11">
        <v>2</v>
      </c>
      <c r="I47" s="11">
        <v>2</v>
      </c>
      <c r="J47" s="11"/>
      <c r="K47" s="11"/>
      <c r="L47" s="11">
        <v>2</v>
      </c>
      <c r="M47" s="12">
        <f t="shared" si="0"/>
        <v>32</v>
      </c>
      <c r="N47" s="13" t="s">
        <v>127</v>
      </c>
    </row>
    <row r="48" spans="2:14" x14ac:dyDescent="0.25">
      <c r="B48" s="2">
        <v>44</v>
      </c>
      <c r="C48" s="27" t="s">
        <v>14</v>
      </c>
      <c r="D48" s="27"/>
      <c r="E48" s="1">
        <v>2</v>
      </c>
      <c r="F48" s="1">
        <v>2</v>
      </c>
      <c r="G48" s="1">
        <v>2</v>
      </c>
      <c r="H48" s="1">
        <v>2</v>
      </c>
      <c r="I48" s="1">
        <v>2</v>
      </c>
      <c r="J48" s="1"/>
      <c r="K48" s="1"/>
      <c r="L48" s="1">
        <v>2</v>
      </c>
      <c r="M48" s="4">
        <f t="shared" si="0"/>
        <v>32</v>
      </c>
      <c r="N48" s="7" t="s">
        <v>127</v>
      </c>
    </row>
    <row r="49" spans="2:14" x14ac:dyDescent="0.25">
      <c r="B49" s="10">
        <v>45</v>
      </c>
      <c r="C49" s="26" t="s">
        <v>54</v>
      </c>
      <c r="D49" s="26"/>
      <c r="E49" s="11"/>
      <c r="F49" s="11"/>
      <c r="G49" s="11"/>
      <c r="H49" s="11"/>
      <c r="I49" s="11"/>
      <c r="J49" s="11">
        <v>1</v>
      </c>
      <c r="K49" s="11">
        <v>1</v>
      </c>
      <c r="L49" s="11"/>
      <c r="M49" s="12">
        <f t="shared" si="0"/>
        <v>2</v>
      </c>
      <c r="N49" s="13" t="s">
        <v>134</v>
      </c>
    </row>
    <row r="50" spans="2:14" x14ac:dyDescent="0.25">
      <c r="B50" s="2">
        <v>46</v>
      </c>
      <c r="C50" s="27" t="s">
        <v>18</v>
      </c>
      <c r="D50" s="27"/>
      <c r="E50" s="1"/>
      <c r="F50" s="1"/>
      <c r="G50" s="1"/>
      <c r="H50" s="1"/>
      <c r="I50" s="1"/>
      <c r="J50" s="1">
        <v>1</v>
      </c>
      <c r="K50" s="1">
        <v>1</v>
      </c>
      <c r="L50" s="1"/>
      <c r="M50" s="4">
        <f t="shared" si="0"/>
        <v>2</v>
      </c>
      <c r="N50" s="7" t="s">
        <v>127</v>
      </c>
    </row>
    <row r="51" spans="2:14" x14ac:dyDescent="0.25">
      <c r="B51" s="10">
        <v>47</v>
      </c>
      <c r="C51" s="26" t="s">
        <v>16</v>
      </c>
      <c r="D51" s="26"/>
      <c r="E51" s="11">
        <v>2</v>
      </c>
      <c r="F51" s="11">
        <v>2</v>
      </c>
      <c r="G51" s="11">
        <v>2</v>
      </c>
      <c r="H51" s="11"/>
      <c r="I51" s="11"/>
      <c r="J51" s="11"/>
      <c r="K51" s="11"/>
      <c r="L51" s="11"/>
      <c r="M51" s="12">
        <f t="shared" si="0"/>
        <v>10</v>
      </c>
      <c r="N51" s="13" t="s">
        <v>127</v>
      </c>
    </row>
    <row r="52" spans="2:14" x14ac:dyDescent="0.25">
      <c r="B52" s="2">
        <v>48</v>
      </c>
      <c r="C52" s="27" t="s">
        <v>78</v>
      </c>
      <c r="D52" s="27"/>
      <c r="E52" s="1">
        <v>2</v>
      </c>
      <c r="F52" s="1">
        <v>2</v>
      </c>
      <c r="G52" s="1"/>
      <c r="H52" s="1"/>
      <c r="I52" s="1"/>
      <c r="J52" s="1"/>
      <c r="K52" s="1"/>
      <c r="L52" s="1"/>
      <c r="M52" s="4">
        <f t="shared" si="0"/>
        <v>6</v>
      </c>
      <c r="N52" s="7" t="s">
        <v>127</v>
      </c>
    </row>
    <row r="53" spans="2:14" x14ac:dyDescent="0.25">
      <c r="B53" s="10">
        <v>49</v>
      </c>
      <c r="C53" s="26" t="s">
        <v>130</v>
      </c>
      <c r="D53" s="26"/>
      <c r="E53" s="11">
        <v>10</v>
      </c>
      <c r="F53" s="11">
        <v>10</v>
      </c>
      <c r="G53" s="11">
        <v>10</v>
      </c>
      <c r="H53" s="11">
        <v>10</v>
      </c>
      <c r="I53" s="11"/>
      <c r="J53" s="11"/>
      <c r="K53" s="11"/>
      <c r="L53" s="11"/>
      <c r="M53" s="12">
        <f t="shared" si="0"/>
        <v>60</v>
      </c>
      <c r="N53" s="13" t="s">
        <v>127</v>
      </c>
    </row>
    <row r="54" spans="2:14" ht="15" customHeight="1" x14ac:dyDescent="0.25">
      <c r="B54" s="2">
        <v>50</v>
      </c>
      <c r="C54" s="27" t="s">
        <v>72</v>
      </c>
      <c r="D54" s="27"/>
      <c r="E54" s="1">
        <v>1</v>
      </c>
      <c r="F54" s="1">
        <v>1</v>
      </c>
      <c r="G54" s="1">
        <v>1</v>
      </c>
      <c r="H54" s="1">
        <v>1</v>
      </c>
      <c r="I54" s="1"/>
      <c r="J54" s="1"/>
      <c r="K54" s="1">
        <v>1</v>
      </c>
      <c r="L54" s="1">
        <v>1</v>
      </c>
      <c r="M54" s="4">
        <f t="shared" si="0"/>
        <v>16</v>
      </c>
      <c r="N54" s="7" t="s">
        <v>134</v>
      </c>
    </row>
    <row r="55" spans="2:14" x14ac:dyDescent="0.25">
      <c r="B55" s="10">
        <v>51</v>
      </c>
      <c r="C55" s="26" t="s">
        <v>7</v>
      </c>
      <c r="D55" s="26"/>
      <c r="E55" s="11">
        <v>1</v>
      </c>
      <c r="F55" s="11">
        <v>1</v>
      </c>
      <c r="G55" s="11">
        <v>1</v>
      </c>
      <c r="H55" s="11">
        <v>1</v>
      </c>
      <c r="I55" s="11"/>
      <c r="J55" s="11">
        <v>1</v>
      </c>
      <c r="K55" s="11">
        <v>1</v>
      </c>
      <c r="L55" s="11">
        <v>1</v>
      </c>
      <c r="M55" s="12">
        <f t="shared" si="0"/>
        <v>17</v>
      </c>
      <c r="N55" s="13" t="s">
        <v>134</v>
      </c>
    </row>
    <row r="56" spans="2:14" x14ac:dyDescent="0.25">
      <c r="B56" s="2">
        <v>52</v>
      </c>
      <c r="C56" s="27" t="s">
        <v>45</v>
      </c>
      <c r="D56" s="27"/>
      <c r="E56" s="1"/>
      <c r="F56" s="1">
        <v>1</v>
      </c>
      <c r="G56" s="1"/>
      <c r="H56" s="1"/>
      <c r="I56" s="1"/>
      <c r="J56" s="1"/>
      <c r="K56" s="1"/>
      <c r="L56" s="1"/>
      <c r="M56" s="4">
        <f t="shared" si="0"/>
        <v>2</v>
      </c>
      <c r="N56" s="7" t="s">
        <v>127</v>
      </c>
    </row>
    <row r="57" spans="2:14" x14ac:dyDescent="0.25">
      <c r="B57" s="10">
        <v>53</v>
      </c>
      <c r="C57" s="26" t="s">
        <v>41</v>
      </c>
      <c r="D57" s="26"/>
      <c r="E57" s="11">
        <v>1</v>
      </c>
      <c r="F57" s="11">
        <v>1</v>
      </c>
      <c r="G57" s="11"/>
      <c r="H57" s="11"/>
      <c r="I57" s="11"/>
      <c r="J57" s="11"/>
      <c r="K57" s="11"/>
      <c r="L57" s="11"/>
      <c r="M57" s="12">
        <f t="shared" si="0"/>
        <v>3</v>
      </c>
      <c r="N57" s="13" t="s">
        <v>127</v>
      </c>
    </row>
    <row r="58" spans="2:14" ht="15" customHeight="1" x14ac:dyDescent="0.25">
      <c r="B58" s="2">
        <v>54</v>
      </c>
      <c r="C58" s="27" t="s">
        <v>23</v>
      </c>
      <c r="D58" s="27"/>
      <c r="E58" s="1">
        <v>1</v>
      </c>
      <c r="F58" s="1">
        <v>1</v>
      </c>
      <c r="G58" s="1">
        <v>1</v>
      </c>
      <c r="H58" s="1">
        <v>1</v>
      </c>
      <c r="I58" s="1"/>
      <c r="J58" s="1"/>
      <c r="K58" s="1"/>
      <c r="L58" s="1">
        <v>1</v>
      </c>
      <c r="M58" s="4">
        <f t="shared" si="0"/>
        <v>15</v>
      </c>
      <c r="N58" s="7" t="s">
        <v>134</v>
      </c>
    </row>
    <row r="59" spans="2:14" x14ac:dyDescent="0.25">
      <c r="B59" s="10">
        <v>55</v>
      </c>
      <c r="C59" s="26" t="s">
        <v>75</v>
      </c>
      <c r="D59" s="26"/>
      <c r="E59" s="11">
        <v>1</v>
      </c>
      <c r="F59" s="11">
        <v>1</v>
      </c>
      <c r="G59" s="11">
        <v>1</v>
      </c>
      <c r="H59" s="11">
        <v>1</v>
      </c>
      <c r="I59" s="11"/>
      <c r="J59" s="11"/>
      <c r="K59" s="11"/>
      <c r="L59" s="11"/>
      <c r="M59" s="12">
        <f t="shared" si="0"/>
        <v>6</v>
      </c>
      <c r="N59" s="13" t="s">
        <v>127</v>
      </c>
    </row>
    <row r="60" spans="2:14" x14ac:dyDescent="0.25">
      <c r="B60" s="2">
        <v>56</v>
      </c>
      <c r="C60" s="27" t="s">
        <v>38</v>
      </c>
      <c r="D60" s="27"/>
      <c r="E60" s="1">
        <v>1</v>
      </c>
      <c r="F60" s="1">
        <v>1</v>
      </c>
      <c r="G60" s="1"/>
      <c r="H60" s="1"/>
      <c r="I60" s="1"/>
      <c r="J60" s="1"/>
      <c r="K60" s="1"/>
      <c r="L60" s="1"/>
      <c r="M60" s="4">
        <f t="shared" si="0"/>
        <v>3</v>
      </c>
      <c r="N60" s="7" t="s">
        <v>127</v>
      </c>
    </row>
    <row r="61" spans="2:14" x14ac:dyDescent="0.25">
      <c r="B61" s="10">
        <v>57</v>
      </c>
      <c r="C61" s="26" t="s">
        <v>21</v>
      </c>
      <c r="D61" s="26"/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1">
        <v>1</v>
      </c>
      <c r="K61" s="11">
        <v>1</v>
      </c>
      <c r="L61" s="11">
        <v>1</v>
      </c>
      <c r="M61" s="12">
        <f t="shared" si="0"/>
        <v>18</v>
      </c>
      <c r="N61" s="13" t="s">
        <v>127</v>
      </c>
    </row>
    <row r="62" spans="2:14" x14ac:dyDescent="0.25">
      <c r="B62" s="2">
        <v>58</v>
      </c>
      <c r="C62" s="27" t="s">
        <v>26</v>
      </c>
      <c r="D62" s="27"/>
      <c r="E62" s="1">
        <v>2</v>
      </c>
      <c r="F62" s="1">
        <v>2</v>
      </c>
      <c r="G62" s="1">
        <v>2</v>
      </c>
      <c r="H62" s="1">
        <v>2</v>
      </c>
      <c r="I62" s="1"/>
      <c r="J62" s="1"/>
      <c r="K62" s="1"/>
      <c r="L62" s="1">
        <v>2</v>
      </c>
      <c r="M62" s="4">
        <f t="shared" si="0"/>
        <v>30</v>
      </c>
      <c r="N62" s="7" t="s">
        <v>127</v>
      </c>
    </row>
    <row r="63" spans="2:14" x14ac:dyDescent="0.25">
      <c r="B63" s="10">
        <v>59</v>
      </c>
      <c r="C63" s="26" t="s">
        <v>25</v>
      </c>
      <c r="D63" s="26"/>
      <c r="E63" s="11">
        <v>1</v>
      </c>
      <c r="F63" s="11">
        <v>1</v>
      </c>
      <c r="G63" s="11">
        <v>1</v>
      </c>
      <c r="H63" s="11">
        <v>1</v>
      </c>
      <c r="I63" s="11"/>
      <c r="J63" s="11"/>
      <c r="K63" s="11"/>
      <c r="L63" s="11">
        <v>1</v>
      </c>
      <c r="M63" s="12">
        <f t="shared" si="0"/>
        <v>15</v>
      </c>
      <c r="N63" s="13" t="s">
        <v>127</v>
      </c>
    </row>
    <row r="64" spans="2:14" x14ac:dyDescent="0.25">
      <c r="B64" s="2">
        <v>60</v>
      </c>
      <c r="C64" s="27" t="s">
        <v>39</v>
      </c>
      <c r="D64" s="27"/>
      <c r="E64" s="1">
        <v>1</v>
      </c>
      <c r="F64" s="1">
        <v>1</v>
      </c>
      <c r="G64" s="1">
        <v>1</v>
      </c>
      <c r="H64" s="1"/>
      <c r="I64" s="1"/>
      <c r="J64" s="1"/>
      <c r="K64" s="1"/>
      <c r="L64" s="1"/>
      <c r="M64" s="4">
        <f t="shared" si="0"/>
        <v>5</v>
      </c>
      <c r="N64" s="7" t="s">
        <v>127</v>
      </c>
    </row>
    <row r="65" spans="2:14" ht="15" customHeight="1" x14ac:dyDescent="0.25">
      <c r="B65" s="10">
        <v>61</v>
      </c>
      <c r="C65" s="26" t="s">
        <v>6</v>
      </c>
      <c r="D65" s="26"/>
      <c r="E65" s="11"/>
      <c r="F65" s="11"/>
      <c r="G65" s="11"/>
      <c r="H65" s="11">
        <v>1</v>
      </c>
      <c r="I65" s="11"/>
      <c r="J65" s="11"/>
      <c r="K65" s="11"/>
      <c r="L65" s="11"/>
      <c r="M65" s="12">
        <f t="shared" si="0"/>
        <v>1</v>
      </c>
      <c r="N65" s="13" t="s">
        <v>127</v>
      </c>
    </row>
    <row r="66" spans="2:14" x14ac:dyDescent="0.25">
      <c r="B66" s="2">
        <v>62</v>
      </c>
      <c r="C66" s="27" t="s">
        <v>40</v>
      </c>
      <c r="D66" s="27"/>
      <c r="E66" s="1">
        <v>1</v>
      </c>
      <c r="F66" s="1"/>
      <c r="G66" s="1"/>
      <c r="H66" s="1">
        <v>1</v>
      </c>
      <c r="I66" s="1"/>
      <c r="J66" s="1"/>
      <c r="K66" s="1"/>
      <c r="L66" s="1"/>
      <c r="M66" s="4">
        <f t="shared" si="0"/>
        <v>2</v>
      </c>
      <c r="N66" s="7" t="s">
        <v>127</v>
      </c>
    </row>
    <row r="67" spans="2:14" ht="15" customHeight="1" x14ac:dyDescent="0.25">
      <c r="B67" s="10">
        <v>63</v>
      </c>
      <c r="C67" s="26" t="s">
        <v>66</v>
      </c>
      <c r="D67" s="26"/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11"/>
      <c r="K67" s="11">
        <v>1</v>
      </c>
      <c r="L67" s="11">
        <v>1</v>
      </c>
      <c r="M67" s="12">
        <f t="shared" si="0"/>
        <v>17</v>
      </c>
      <c r="N67" s="13" t="s">
        <v>134</v>
      </c>
    </row>
    <row r="68" spans="2:14" x14ac:dyDescent="0.25">
      <c r="B68" s="2">
        <v>64</v>
      </c>
      <c r="C68" s="27" t="s">
        <v>31</v>
      </c>
      <c r="D68" s="27"/>
      <c r="E68" s="1">
        <v>2</v>
      </c>
      <c r="F68" s="1">
        <v>2</v>
      </c>
      <c r="G68" s="1">
        <v>2</v>
      </c>
      <c r="H68" s="1">
        <v>2</v>
      </c>
      <c r="I68" s="1"/>
      <c r="J68" s="1"/>
      <c r="K68" s="1"/>
      <c r="L68" s="1">
        <v>2</v>
      </c>
      <c r="M68" s="4">
        <f t="shared" si="0"/>
        <v>30</v>
      </c>
      <c r="N68" s="7" t="s">
        <v>134</v>
      </c>
    </row>
    <row r="69" spans="2:14" x14ac:dyDescent="0.25">
      <c r="B69" s="10">
        <v>65</v>
      </c>
      <c r="C69" s="26" t="s">
        <v>32</v>
      </c>
      <c r="D69" s="26"/>
      <c r="E69" s="11">
        <v>2</v>
      </c>
      <c r="F69" s="11">
        <v>2</v>
      </c>
      <c r="G69" s="11">
        <v>2</v>
      </c>
      <c r="H69" s="11">
        <v>2</v>
      </c>
      <c r="I69" s="11"/>
      <c r="J69" s="11"/>
      <c r="K69" s="11"/>
      <c r="L69" s="11">
        <v>2</v>
      </c>
      <c r="M69" s="12">
        <f t="shared" ref="M69:M79" si="1">($E$4*E69)+($F$4*F69)+($G$4*G69)+($H$4*H69)+($I$4*I69)+($J$4*J69)+($K$4*K69)+($L$4*L69)</f>
        <v>30</v>
      </c>
      <c r="N69" s="13" t="s">
        <v>134</v>
      </c>
    </row>
    <row r="70" spans="2:14" x14ac:dyDescent="0.25">
      <c r="B70" s="2">
        <v>66</v>
      </c>
      <c r="C70" s="27" t="s">
        <v>33</v>
      </c>
      <c r="D70" s="27"/>
      <c r="E70" s="1">
        <v>2</v>
      </c>
      <c r="F70" s="1">
        <v>2</v>
      </c>
      <c r="G70" s="1">
        <v>2</v>
      </c>
      <c r="H70" s="1">
        <v>2</v>
      </c>
      <c r="I70" s="1"/>
      <c r="J70" s="1"/>
      <c r="K70" s="1"/>
      <c r="L70" s="1">
        <v>2</v>
      </c>
      <c r="M70" s="4">
        <f t="shared" si="1"/>
        <v>30</v>
      </c>
      <c r="N70" s="7" t="s">
        <v>134</v>
      </c>
    </row>
    <row r="71" spans="2:14" x14ac:dyDescent="0.25">
      <c r="B71" s="10">
        <v>67</v>
      </c>
      <c r="C71" s="26" t="s">
        <v>42</v>
      </c>
      <c r="D71" s="26"/>
      <c r="E71" s="11"/>
      <c r="F71" s="11"/>
      <c r="G71" s="11"/>
      <c r="H71" s="11"/>
      <c r="I71" s="11"/>
      <c r="J71" s="11">
        <v>2</v>
      </c>
      <c r="K71" s="11">
        <v>2</v>
      </c>
      <c r="L71" s="11"/>
      <c r="M71" s="12">
        <f t="shared" si="1"/>
        <v>4</v>
      </c>
      <c r="N71" s="13" t="s">
        <v>127</v>
      </c>
    </row>
    <row r="72" spans="2:14" x14ac:dyDescent="0.25">
      <c r="B72" s="2">
        <v>68</v>
      </c>
      <c r="C72" s="27" t="s">
        <v>17</v>
      </c>
      <c r="D72" s="27"/>
      <c r="E72" s="1">
        <v>1</v>
      </c>
      <c r="F72" s="1">
        <v>1</v>
      </c>
      <c r="G72" s="1">
        <v>1</v>
      </c>
      <c r="H72" s="1">
        <v>1</v>
      </c>
      <c r="I72" s="1">
        <v>1</v>
      </c>
      <c r="J72" s="1"/>
      <c r="K72" s="1"/>
      <c r="L72" s="1"/>
      <c r="M72" s="4">
        <f t="shared" si="1"/>
        <v>7</v>
      </c>
      <c r="N72" s="7" t="s">
        <v>127</v>
      </c>
    </row>
    <row r="73" spans="2:14" x14ac:dyDescent="0.25">
      <c r="B73" s="10">
        <v>69</v>
      </c>
      <c r="C73" s="26" t="s">
        <v>24</v>
      </c>
      <c r="D73" s="26"/>
      <c r="E73" s="11">
        <v>1</v>
      </c>
      <c r="F73" s="11">
        <v>1</v>
      </c>
      <c r="G73" s="11">
        <v>1</v>
      </c>
      <c r="H73" s="11">
        <v>1</v>
      </c>
      <c r="I73" s="11"/>
      <c r="J73" s="11"/>
      <c r="K73" s="11"/>
      <c r="L73" s="11">
        <v>1</v>
      </c>
      <c r="M73" s="12">
        <f t="shared" si="1"/>
        <v>15</v>
      </c>
      <c r="N73" s="13" t="s">
        <v>127</v>
      </c>
    </row>
    <row r="74" spans="2:14" x14ac:dyDescent="0.25">
      <c r="B74" s="2">
        <v>70</v>
      </c>
      <c r="C74" s="27" t="s">
        <v>71</v>
      </c>
      <c r="D74" s="27"/>
      <c r="E74" s="1">
        <v>1</v>
      </c>
      <c r="F74" s="1">
        <v>1</v>
      </c>
      <c r="G74" s="1">
        <v>1</v>
      </c>
      <c r="H74" s="1">
        <v>1</v>
      </c>
      <c r="I74" s="1">
        <v>1</v>
      </c>
      <c r="J74" s="1"/>
      <c r="K74" s="1"/>
      <c r="L74" s="1">
        <v>1</v>
      </c>
      <c r="M74" s="4">
        <f t="shared" si="1"/>
        <v>16</v>
      </c>
      <c r="N74" s="7" t="s">
        <v>127</v>
      </c>
    </row>
    <row r="75" spans="2:14" ht="15" customHeight="1" x14ac:dyDescent="0.25">
      <c r="B75" s="10">
        <v>71</v>
      </c>
      <c r="C75" s="26" t="s">
        <v>27</v>
      </c>
      <c r="D75" s="26"/>
      <c r="E75" s="11" t="s">
        <v>28</v>
      </c>
      <c r="F75" s="11" t="s">
        <v>28</v>
      </c>
      <c r="G75" s="11"/>
      <c r="H75" s="11"/>
      <c r="I75" s="11"/>
      <c r="J75" s="11"/>
      <c r="K75" s="11"/>
      <c r="L75" s="11"/>
      <c r="M75" s="12" t="s">
        <v>28</v>
      </c>
      <c r="N75" s="13" t="s">
        <v>127</v>
      </c>
    </row>
    <row r="76" spans="2:14" x14ac:dyDescent="0.25">
      <c r="B76" s="2">
        <v>72</v>
      </c>
      <c r="C76" s="27" t="s">
        <v>48</v>
      </c>
      <c r="D76" s="27"/>
      <c r="E76" s="1"/>
      <c r="F76" s="1"/>
      <c r="G76" s="1"/>
      <c r="H76" s="1"/>
      <c r="I76" s="1"/>
      <c r="J76" s="1">
        <v>1</v>
      </c>
      <c r="K76" s="1">
        <v>1</v>
      </c>
      <c r="L76" s="1"/>
      <c r="M76" s="4">
        <f t="shared" si="1"/>
        <v>2</v>
      </c>
      <c r="N76" s="7" t="s">
        <v>127</v>
      </c>
    </row>
    <row r="77" spans="2:14" ht="15" customHeight="1" x14ac:dyDescent="0.25">
      <c r="B77" s="10">
        <v>73</v>
      </c>
      <c r="C77" s="26" t="s">
        <v>9</v>
      </c>
      <c r="D77" s="26"/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2">
        <f t="shared" si="1"/>
        <v>18</v>
      </c>
      <c r="N77" s="13" t="s">
        <v>134</v>
      </c>
    </row>
    <row r="78" spans="2:14" x14ac:dyDescent="0.25">
      <c r="B78" s="2">
        <v>74</v>
      </c>
      <c r="C78" s="27" t="s">
        <v>46</v>
      </c>
      <c r="D78" s="27"/>
      <c r="E78" s="1">
        <v>1</v>
      </c>
      <c r="F78" s="1">
        <v>1</v>
      </c>
      <c r="G78" s="1"/>
      <c r="H78" s="1"/>
      <c r="I78" s="1"/>
      <c r="J78" s="1"/>
      <c r="K78" s="1"/>
      <c r="L78" s="1"/>
      <c r="M78" s="4">
        <f t="shared" si="1"/>
        <v>3</v>
      </c>
      <c r="N78" s="7" t="s">
        <v>127</v>
      </c>
    </row>
    <row r="79" spans="2:14" ht="15" customHeight="1" x14ac:dyDescent="0.25">
      <c r="B79" s="10">
        <v>75</v>
      </c>
      <c r="C79" s="26" t="s">
        <v>67</v>
      </c>
      <c r="D79" s="26"/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11">
        <v>1</v>
      </c>
      <c r="K79" s="11">
        <v>1</v>
      </c>
      <c r="L79" s="11">
        <v>1</v>
      </c>
      <c r="M79" s="12">
        <f t="shared" si="1"/>
        <v>18</v>
      </c>
      <c r="N79" s="13" t="s">
        <v>134</v>
      </c>
    </row>
    <row r="80" spans="2:14" x14ac:dyDescent="0.25">
      <c r="B80" s="2">
        <v>76</v>
      </c>
      <c r="C80" s="27" t="s">
        <v>100</v>
      </c>
      <c r="D80" s="27"/>
      <c r="E80" s="1"/>
      <c r="F80" s="1"/>
      <c r="G80" s="1"/>
      <c r="H80" s="1">
        <v>1</v>
      </c>
      <c r="I80" s="1"/>
      <c r="J80" s="1"/>
      <c r="K80" s="1"/>
      <c r="L80" s="1"/>
      <c r="M80" s="4">
        <f>($E$4*E80)+($F$4*F80)+($G$4*G80)+($H$4*H80)+($I$4*I80)+($J$4*J80)+($K$4*K80)+($L$4*L80)</f>
        <v>1</v>
      </c>
      <c r="N80" s="7" t="s">
        <v>134</v>
      </c>
    </row>
    <row r="81" spans="2:14" x14ac:dyDescent="0.25">
      <c r="B81" s="10">
        <v>77</v>
      </c>
      <c r="C81" s="26" t="s">
        <v>101</v>
      </c>
      <c r="D81" s="26"/>
      <c r="E81" s="11"/>
      <c r="F81" s="11"/>
      <c r="G81" s="11"/>
      <c r="H81" s="11">
        <v>1</v>
      </c>
      <c r="I81" s="11"/>
      <c r="J81" s="11"/>
      <c r="K81" s="11"/>
      <c r="L81" s="11"/>
      <c r="M81" s="12">
        <f t="shared" ref="M81:M105" si="2">($E$4*E81)+($F$4*F81)+($G$4*G81)+($H$4*H81)+($I$4*I81)+($J$4*J81)+($K$4*K81)+($L$4*L81)</f>
        <v>1</v>
      </c>
      <c r="N81" s="13" t="s">
        <v>134</v>
      </c>
    </row>
    <row r="82" spans="2:14" ht="15" customHeight="1" x14ac:dyDescent="0.25">
      <c r="B82" s="2">
        <v>78</v>
      </c>
      <c r="C82" s="27" t="s">
        <v>102</v>
      </c>
      <c r="D82" s="27"/>
      <c r="E82" s="1"/>
      <c r="F82" s="1"/>
      <c r="G82" s="1"/>
      <c r="H82" s="1">
        <v>3</v>
      </c>
      <c r="I82" s="1"/>
      <c r="J82" s="1"/>
      <c r="K82" s="1"/>
      <c r="L82" s="1"/>
      <c r="M82" s="4">
        <f t="shared" si="2"/>
        <v>3</v>
      </c>
      <c r="N82" s="7" t="s">
        <v>134</v>
      </c>
    </row>
    <row r="83" spans="2:14" x14ac:dyDescent="0.25">
      <c r="B83" s="10">
        <v>79</v>
      </c>
      <c r="C83" s="26" t="s">
        <v>103</v>
      </c>
      <c r="D83" s="26"/>
      <c r="E83" s="11"/>
      <c r="F83" s="11"/>
      <c r="G83" s="11"/>
      <c r="H83" s="11">
        <v>1</v>
      </c>
      <c r="I83" s="11"/>
      <c r="J83" s="11"/>
      <c r="K83" s="11"/>
      <c r="L83" s="11"/>
      <c r="M83" s="12">
        <f t="shared" si="2"/>
        <v>1</v>
      </c>
      <c r="N83" s="13" t="s">
        <v>134</v>
      </c>
    </row>
    <row r="84" spans="2:14" ht="15" customHeight="1" x14ac:dyDescent="0.25">
      <c r="B84" s="2">
        <v>80</v>
      </c>
      <c r="C84" s="27" t="s">
        <v>104</v>
      </c>
      <c r="D84" s="27"/>
      <c r="E84" s="1"/>
      <c r="F84" s="1"/>
      <c r="G84" s="1"/>
      <c r="H84" s="1">
        <v>3</v>
      </c>
      <c r="I84" s="1"/>
      <c r="J84" s="1"/>
      <c r="K84" s="1"/>
      <c r="L84" s="1"/>
      <c r="M84" s="4">
        <f t="shared" si="2"/>
        <v>3</v>
      </c>
      <c r="N84" s="7" t="s">
        <v>134</v>
      </c>
    </row>
    <row r="85" spans="2:14" x14ac:dyDescent="0.25">
      <c r="B85" s="10">
        <v>81</v>
      </c>
      <c r="C85" s="26" t="s">
        <v>105</v>
      </c>
      <c r="D85" s="26"/>
      <c r="E85" s="11"/>
      <c r="F85" s="11"/>
      <c r="G85" s="11"/>
      <c r="H85" s="11">
        <v>4</v>
      </c>
      <c r="I85" s="11"/>
      <c r="J85" s="11"/>
      <c r="K85" s="11"/>
      <c r="L85" s="11"/>
      <c r="M85" s="12">
        <f t="shared" si="2"/>
        <v>4</v>
      </c>
      <c r="N85" s="13" t="s">
        <v>134</v>
      </c>
    </row>
    <row r="86" spans="2:14" x14ac:dyDescent="0.25">
      <c r="B86" s="2">
        <v>82</v>
      </c>
      <c r="C86" s="27" t="s">
        <v>106</v>
      </c>
      <c r="D86" s="27"/>
      <c r="E86" s="1"/>
      <c r="F86" s="1"/>
      <c r="G86" s="1"/>
      <c r="H86" s="1">
        <v>4</v>
      </c>
      <c r="I86" s="1"/>
      <c r="J86" s="1"/>
      <c r="K86" s="1"/>
      <c r="L86" s="1"/>
      <c r="M86" s="4">
        <f t="shared" si="2"/>
        <v>4</v>
      </c>
      <c r="N86" s="7" t="s">
        <v>134</v>
      </c>
    </row>
    <row r="87" spans="2:14" ht="15" customHeight="1" x14ac:dyDescent="0.25">
      <c r="B87" s="10">
        <v>83</v>
      </c>
      <c r="C87" s="26" t="s">
        <v>107</v>
      </c>
      <c r="D87" s="26"/>
      <c r="E87" s="11"/>
      <c r="F87" s="11"/>
      <c r="G87" s="11"/>
      <c r="H87" s="11">
        <v>12</v>
      </c>
      <c r="I87" s="11"/>
      <c r="J87" s="11"/>
      <c r="K87" s="11"/>
      <c r="L87" s="11"/>
      <c r="M87" s="12">
        <f t="shared" si="2"/>
        <v>12</v>
      </c>
      <c r="N87" s="13" t="s">
        <v>134</v>
      </c>
    </row>
    <row r="88" spans="2:14" x14ac:dyDescent="0.25">
      <c r="B88" s="2">
        <v>84</v>
      </c>
      <c r="C88" s="27" t="s">
        <v>108</v>
      </c>
      <c r="D88" s="27"/>
      <c r="E88" s="1"/>
      <c r="F88" s="1"/>
      <c r="G88" s="1"/>
      <c r="H88" s="1">
        <v>3</v>
      </c>
      <c r="I88" s="1"/>
      <c r="J88" s="1"/>
      <c r="K88" s="1"/>
      <c r="L88" s="1"/>
      <c r="M88" s="4">
        <f t="shared" si="2"/>
        <v>3</v>
      </c>
      <c r="N88" s="7" t="s">
        <v>134</v>
      </c>
    </row>
    <row r="89" spans="2:14" ht="15" customHeight="1" x14ac:dyDescent="0.25">
      <c r="B89" s="10">
        <v>85</v>
      </c>
      <c r="C89" s="26" t="s">
        <v>109</v>
      </c>
      <c r="D89" s="26"/>
      <c r="E89" s="11"/>
      <c r="F89" s="11"/>
      <c r="G89" s="11"/>
      <c r="H89" s="11">
        <v>1</v>
      </c>
      <c r="I89" s="11"/>
      <c r="J89" s="11"/>
      <c r="K89" s="11"/>
      <c r="L89" s="11"/>
      <c r="M89" s="12">
        <f t="shared" si="2"/>
        <v>1</v>
      </c>
      <c r="N89" s="13" t="s">
        <v>134</v>
      </c>
    </row>
    <row r="90" spans="2:14" x14ac:dyDescent="0.25">
      <c r="B90" s="2">
        <v>86</v>
      </c>
      <c r="C90" s="27" t="s">
        <v>110</v>
      </c>
      <c r="D90" s="27"/>
      <c r="E90" s="1"/>
      <c r="F90" s="1"/>
      <c r="G90" s="1"/>
      <c r="H90" s="1">
        <v>3</v>
      </c>
      <c r="I90" s="1"/>
      <c r="J90" s="1"/>
      <c r="K90" s="1"/>
      <c r="L90" s="1"/>
      <c r="M90" s="4">
        <f t="shared" si="2"/>
        <v>3</v>
      </c>
      <c r="N90" s="7" t="s">
        <v>134</v>
      </c>
    </row>
    <row r="91" spans="2:14" ht="15" customHeight="1" x14ac:dyDescent="0.25">
      <c r="B91" s="10">
        <v>87</v>
      </c>
      <c r="C91" s="26" t="s">
        <v>111</v>
      </c>
      <c r="D91" s="26"/>
      <c r="E91" s="11"/>
      <c r="F91" s="11"/>
      <c r="G91" s="11"/>
      <c r="H91" s="11">
        <v>3</v>
      </c>
      <c r="I91" s="11"/>
      <c r="J91" s="11"/>
      <c r="K91" s="11"/>
      <c r="L91" s="11"/>
      <c r="M91" s="12">
        <f t="shared" si="2"/>
        <v>3</v>
      </c>
      <c r="N91" s="13" t="s">
        <v>134</v>
      </c>
    </row>
    <row r="92" spans="2:14" x14ac:dyDescent="0.25">
      <c r="B92" s="2">
        <v>88</v>
      </c>
      <c r="C92" s="27" t="s">
        <v>112</v>
      </c>
      <c r="D92" s="27"/>
      <c r="E92" s="1"/>
      <c r="F92" s="1"/>
      <c r="G92" s="1"/>
      <c r="H92" s="1">
        <v>3</v>
      </c>
      <c r="I92" s="1"/>
      <c r="J92" s="1"/>
      <c r="K92" s="1"/>
      <c r="L92" s="1"/>
      <c r="M92" s="4">
        <f t="shared" si="2"/>
        <v>3</v>
      </c>
      <c r="N92" s="7" t="s">
        <v>134</v>
      </c>
    </row>
    <row r="93" spans="2:14" ht="15" customHeight="1" x14ac:dyDescent="0.25">
      <c r="B93" s="10">
        <v>89</v>
      </c>
      <c r="C93" s="26" t="s">
        <v>113</v>
      </c>
      <c r="D93" s="26"/>
      <c r="E93" s="11"/>
      <c r="F93" s="11"/>
      <c r="G93" s="11"/>
      <c r="H93" s="11">
        <v>1</v>
      </c>
      <c r="I93" s="11"/>
      <c r="J93" s="11"/>
      <c r="K93" s="11"/>
      <c r="L93" s="11"/>
      <c r="M93" s="12">
        <f t="shared" si="2"/>
        <v>1</v>
      </c>
      <c r="N93" s="13" t="s">
        <v>134</v>
      </c>
    </row>
    <row r="94" spans="2:14" x14ac:dyDescent="0.25">
      <c r="B94" s="2">
        <v>90</v>
      </c>
      <c r="C94" s="27" t="s">
        <v>114</v>
      </c>
      <c r="D94" s="27"/>
      <c r="E94" s="1"/>
      <c r="F94" s="1"/>
      <c r="G94" s="1"/>
      <c r="H94" s="1">
        <v>12</v>
      </c>
      <c r="I94" s="1"/>
      <c r="J94" s="1"/>
      <c r="K94" s="1"/>
      <c r="L94" s="1"/>
      <c r="M94" s="4">
        <f t="shared" si="2"/>
        <v>12</v>
      </c>
      <c r="N94" s="7" t="s">
        <v>134</v>
      </c>
    </row>
    <row r="95" spans="2:14" x14ac:dyDescent="0.25">
      <c r="B95" s="10">
        <v>91</v>
      </c>
      <c r="C95" s="26" t="s">
        <v>115</v>
      </c>
      <c r="D95" s="26"/>
      <c r="E95" s="11"/>
      <c r="F95" s="11"/>
      <c r="G95" s="11"/>
      <c r="H95" s="11">
        <v>1</v>
      </c>
      <c r="I95" s="11"/>
      <c r="J95" s="11"/>
      <c r="K95" s="11"/>
      <c r="L95" s="11"/>
      <c r="M95" s="12">
        <f t="shared" si="2"/>
        <v>1</v>
      </c>
      <c r="N95" s="13" t="s">
        <v>134</v>
      </c>
    </row>
    <row r="96" spans="2:14" ht="15" customHeight="1" x14ac:dyDescent="0.25">
      <c r="B96" s="2">
        <v>92</v>
      </c>
      <c r="C96" s="27" t="s">
        <v>125</v>
      </c>
      <c r="D96" s="27"/>
      <c r="E96" s="1"/>
      <c r="F96" s="1"/>
      <c r="G96" s="1"/>
      <c r="H96" s="1">
        <v>2</v>
      </c>
      <c r="I96" s="1"/>
      <c r="J96" s="1"/>
      <c r="K96" s="1"/>
      <c r="L96" s="1"/>
      <c r="M96" s="4">
        <f t="shared" si="2"/>
        <v>2</v>
      </c>
      <c r="N96" s="7" t="s">
        <v>134</v>
      </c>
    </row>
    <row r="97" spans="2:14" ht="15" customHeight="1" x14ac:dyDescent="0.25">
      <c r="B97" s="10">
        <v>93</v>
      </c>
      <c r="C97" s="26" t="s">
        <v>126</v>
      </c>
      <c r="D97" s="26"/>
      <c r="E97" s="11"/>
      <c r="F97" s="11"/>
      <c r="G97" s="11"/>
      <c r="H97" s="11">
        <v>4</v>
      </c>
      <c r="I97" s="11"/>
      <c r="J97" s="11"/>
      <c r="K97" s="11"/>
      <c r="L97" s="11"/>
      <c r="M97" s="12">
        <f t="shared" si="2"/>
        <v>4</v>
      </c>
      <c r="N97" s="13" t="s">
        <v>134</v>
      </c>
    </row>
    <row r="98" spans="2:14" ht="15" customHeight="1" x14ac:dyDescent="0.25">
      <c r="B98" s="2">
        <v>94</v>
      </c>
      <c r="C98" s="27" t="s">
        <v>116</v>
      </c>
      <c r="D98" s="27"/>
      <c r="E98" s="1"/>
      <c r="F98" s="1"/>
      <c r="G98" s="1"/>
      <c r="H98" s="1">
        <v>1</v>
      </c>
      <c r="I98" s="1"/>
      <c r="J98" s="1"/>
      <c r="K98" s="1"/>
      <c r="L98" s="1"/>
      <c r="M98" s="4">
        <f t="shared" si="2"/>
        <v>1</v>
      </c>
      <c r="N98" s="7" t="s">
        <v>134</v>
      </c>
    </row>
    <row r="99" spans="2:14" x14ac:dyDescent="0.25">
      <c r="B99" s="10">
        <v>95</v>
      </c>
      <c r="C99" s="26" t="s">
        <v>117</v>
      </c>
      <c r="D99" s="26"/>
      <c r="E99" s="11"/>
      <c r="F99" s="11"/>
      <c r="G99" s="11"/>
      <c r="H99" s="11">
        <v>1</v>
      </c>
      <c r="I99" s="11"/>
      <c r="J99" s="11"/>
      <c r="K99" s="11"/>
      <c r="L99" s="11"/>
      <c r="M99" s="12">
        <f t="shared" si="2"/>
        <v>1</v>
      </c>
      <c r="N99" s="13" t="s">
        <v>134</v>
      </c>
    </row>
    <row r="100" spans="2:14" x14ac:dyDescent="0.25">
      <c r="B100" s="2">
        <v>96</v>
      </c>
      <c r="C100" s="27" t="s">
        <v>118</v>
      </c>
      <c r="D100" s="27"/>
      <c r="E100" s="1"/>
      <c r="F100" s="1"/>
      <c r="G100" s="1"/>
      <c r="H100" s="1">
        <v>2</v>
      </c>
      <c r="I100" s="1"/>
      <c r="J100" s="1"/>
      <c r="K100" s="1"/>
      <c r="L100" s="1"/>
      <c r="M100" s="4">
        <f t="shared" si="2"/>
        <v>2</v>
      </c>
      <c r="N100" s="7" t="s">
        <v>134</v>
      </c>
    </row>
    <row r="101" spans="2:14" x14ac:dyDescent="0.25">
      <c r="B101" s="10">
        <v>97</v>
      </c>
      <c r="C101" s="26" t="s">
        <v>119</v>
      </c>
      <c r="D101" s="26"/>
      <c r="E101" s="11"/>
      <c r="F101" s="11"/>
      <c r="G101" s="11"/>
      <c r="H101" s="11">
        <v>6</v>
      </c>
      <c r="I101" s="11"/>
      <c r="J101" s="11"/>
      <c r="K101" s="11"/>
      <c r="L101" s="11"/>
      <c r="M101" s="12">
        <f t="shared" si="2"/>
        <v>6</v>
      </c>
      <c r="N101" s="13" t="s">
        <v>134</v>
      </c>
    </row>
    <row r="102" spans="2:14" ht="15" customHeight="1" x14ac:dyDescent="0.25">
      <c r="B102" s="2">
        <v>98</v>
      </c>
      <c r="C102" s="27" t="s">
        <v>124</v>
      </c>
      <c r="D102" s="27"/>
      <c r="E102" s="1"/>
      <c r="F102" s="1"/>
      <c r="G102" s="1"/>
      <c r="H102" s="1">
        <v>6</v>
      </c>
      <c r="I102" s="1"/>
      <c r="J102" s="1"/>
      <c r="K102" s="1"/>
      <c r="L102" s="1"/>
      <c r="M102" s="4">
        <f t="shared" si="2"/>
        <v>6</v>
      </c>
      <c r="N102" s="7" t="s">
        <v>134</v>
      </c>
    </row>
    <row r="103" spans="2:14" x14ac:dyDescent="0.25">
      <c r="B103" s="10">
        <v>99</v>
      </c>
      <c r="C103" s="26" t="s">
        <v>120</v>
      </c>
      <c r="D103" s="26"/>
      <c r="E103" s="11"/>
      <c r="F103" s="11"/>
      <c r="G103" s="11"/>
      <c r="H103" s="11">
        <v>3</v>
      </c>
      <c r="I103" s="11"/>
      <c r="J103" s="11"/>
      <c r="K103" s="11"/>
      <c r="L103" s="11"/>
      <c r="M103" s="12">
        <f t="shared" si="2"/>
        <v>3</v>
      </c>
      <c r="N103" s="13" t="s">
        <v>134</v>
      </c>
    </row>
    <row r="104" spans="2:14" x14ac:dyDescent="0.25">
      <c r="B104" s="2">
        <v>100</v>
      </c>
      <c r="C104" s="27" t="s">
        <v>121</v>
      </c>
      <c r="D104" s="27"/>
      <c r="E104" s="1"/>
      <c r="F104" s="1"/>
      <c r="G104" s="1"/>
      <c r="H104" s="1">
        <v>3</v>
      </c>
      <c r="I104" s="1"/>
      <c r="J104" s="1"/>
      <c r="K104" s="1"/>
      <c r="L104" s="1"/>
      <c r="M104" s="4">
        <f t="shared" si="2"/>
        <v>3</v>
      </c>
      <c r="N104" s="7" t="s">
        <v>134</v>
      </c>
    </row>
    <row r="105" spans="2:14" x14ac:dyDescent="0.25">
      <c r="B105" s="10">
        <v>101</v>
      </c>
      <c r="C105" s="26" t="s">
        <v>122</v>
      </c>
      <c r="D105" s="26"/>
      <c r="E105" s="11"/>
      <c r="F105" s="11"/>
      <c r="G105" s="11"/>
      <c r="H105" s="11">
        <v>1</v>
      </c>
      <c r="I105" s="11"/>
      <c r="J105" s="11"/>
      <c r="K105" s="11"/>
      <c r="L105" s="11"/>
      <c r="M105" s="12">
        <f t="shared" si="2"/>
        <v>1</v>
      </c>
      <c r="N105" s="13" t="s">
        <v>134</v>
      </c>
    </row>
    <row r="109" spans="2:14" x14ac:dyDescent="0.25">
      <c r="C109" s="24" t="s">
        <v>133</v>
      </c>
      <c r="D109" s="24"/>
      <c r="E109" s="24"/>
      <c r="F109" s="24"/>
      <c r="G109" s="24"/>
      <c r="H109" s="24"/>
    </row>
    <row r="110" spans="2:14" x14ac:dyDescent="0.25">
      <c r="C110" s="24"/>
      <c r="D110" s="24"/>
      <c r="E110" s="24"/>
      <c r="F110" s="24"/>
      <c r="G110" s="24"/>
      <c r="H110" s="24"/>
    </row>
  </sheetData>
  <sheetProtection algorithmName="SHA-512" hashValue="RaZqW1Ox7oI5k3rA1h7eO+HtSnA5mwd/p6wd3QHN3vYHJOJqmKbWM3TOwguF7Juekd/upJtrvx+vfgIfmyQgvA==" saltValue="HW2JkVRauRxxr1l3bXcZYw==" spinCount="100000" sheet="1" objects="1" scenarios="1"/>
  <autoFilter ref="B2:N105">
    <filterColumn colId="0" showButton="0"/>
    <filterColumn colId="1" showButton="0"/>
  </autoFilter>
  <mergeCells count="113">
    <mergeCell ref="C105:D105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7:D77"/>
    <mergeCell ref="C78:D78"/>
    <mergeCell ref="C79:D79"/>
    <mergeCell ref="C71:D71"/>
    <mergeCell ref="C72:D72"/>
    <mergeCell ref="C73:D73"/>
    <mergeCell ref="C74:D74"/>
    <mergeCell ref="C75:D75"/>
    <mergeCell ref="C76:D76"/>
    <mergeCell ref="C70:D70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58:D58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46:D46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17:D17"/>
    <mergeCell ref="C18:D18"/>
    <mergeCell ref="C19:D19"/>
    <mergeCell ref="C20:D20"/>
    <mergeCell ref="C21:D21"/>
    <mergeCell ref="C22:D22"/>
    <mergeCell ref="C11:D11"/>
    <mergeCell ref="C34:D34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109:H110"/>
    <mergeCell ref="C6:D6"/>
    <mergeCell ref="C7:D7"/>
    <mergeCell ref="C8:D8"/>
    <mergeCell ref="C9:D9"/>
    <mergeCell ref="N2:N4"/>
    <mergeCell ref="J2:J3"/>
    <mergeCell ref="K2:K3"/>
    <mergeCell ref="L2:L3"/>
    <mergeCell ref="M2:M4"/>
    <mergeCell ref="C5:D5"/>
    <mergeCell ref="B2:D3"/>
    <mergeCell ref="E2:E3"/>
    <mergeCell ref="F2:F3"/>
    <mergeCell ref="G2:G3"/>
    <mergeCell ref="H2:H3"/>
    <mergeCell ref="I2:I3"/>
    <mergeCell ref="C10:D10"/>
    <mergeCell ref="C23:D23"/>
    <mergeCell ref="C12:D12"/>
    <mergeCell ref="C13:D13"/>
    <mergeCell ref="C14:D14"/>
    <mergeCell ref="C15:D15"/>
    <mergeCell ref="C16:D16"/>
  </mergeCells>
  <conditionalFormatting sqref="C5:D105">
    <cfRule type="duplicateValues" dxfId="1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0"/>
  <sheetViews>
    <sheetView showGridLines="0" tabSelected="1" workbookViewId="0">
      <selection activeCell="C16" sqref="C16:D16"/>
    </sheetView>
  </sheetViews>
  <sheetFormatPr baseColWidth="10" defaultRowHeight="15" x14ac:dyDescent="0.25"/>
  <cols>
    <col min="1" max="1" width="4.28515625" customWidth="1"/>
    <col min="2" max="2" width="5.140625" bestFit="1" customWidth="1"/>
    <col min="3" max="3" width="28.28515625" customWidth="1"/>
    <col min="4" max="4" width="26.140625" customWidth="1"/>
    <col min="5" max="12" width="10.7109375" customWidth="1"/>
    <col min="13" max="13" width="14.85546875" customWidth="1"/>
    <col min="14" max="14" width="28" style="9" customWidth="1"/>
  </cols>
  <sheetData>
    <row r="2" spans="2:14" ht="15" customHeight="1" x14ac:dyDescent="0.25">
      <c r="B2" s="28" t="s">
        <v>99</v>
      </c>
      <c r="C2" s="28"/>
      <c r="D2" s="28"/>
      <c r="E2" s="25" t="s">
        <v>0</v>
      </c>
      <c r="F2" s="25" t="s">
        <v>1</v>
      </c>
      <c r="G2" s="25" t="s">
        <v>2</v>
      </c>
      <c r="H2" s="25" t="s">
        <v>3</v>
      </c>
      <c r="I2" s="25" t="s">
        <v>83</v>
      </c>
      <c r="J2" s="25" t="s">
        <v>82</v>
      </c>
      <c r="K2" s="25" t="s">
        <v>135</v>
      </c>
      <c r="L2" s="25" t="s">
        <v>85</v>
      </c>
      <c r="M2" s="29" t="s">
        <v>131</v>
      </c>
      <c r="N2" s="29" t="s">
        <v>132</v>
      </c>
    </row>
    <row r="3" spans="2:14" ht="24.75" customHeight="1" x14ac:dyDescent="0.25">
      <c r="B3" s="28"/>
      <c r="C3" s="28"/>
      <c r="D3" s="28"/>
      <c r="E3" s="25"/>
      <c r="F3" s="25"/>
      <c r="G3" s="25"/>
      <c r="H3" s="25"/>
      <c r="I3" s="25"/>
      <c r="J3" s="25"/>
      <c r="K3" s="25"/>
      <c r="L3" s="25"/>
      <c r="M3" s="29"/>
      <c r="N3" s="29"/>
    </row>
    <row r="4" spans="2:14" ht="17.25" customHeight="1" x14ac:dyDescent="0.25">
      <c r="B4" s="14" t="s">
        <v>86</v>
      </c>
      <c r="C4" s="14" t="s">
        <v>4</v>
      </c>
      <c r="D4" s="14" t="s">
        <v>87</v>
      </c>
      <c r="E4" s="14">
        <v>1</v>
      </c>
      <c r="F4" s="14">
        <v>3</v>
      </c>
      <c r="G4" s="14">
        <v>2</v>
      </c>
      <c r="H4" s="15">
        <v>3</v>
      </c>
      <c r="I4" s="15">
        <v>1</v>
      </c>
      <c r="J4" s="15">
        <v>3</v>
      </c>
      <c r="K4" s="15">
        <v>1</v>
      </c>
      <c r="L4" s="15">
        <v>8</v>
      </c>
      <c r="M4" s="29"/>
      <c r="N4" s="29"/>
    </row>
    <row r="5" spans="2:14" x14ac:dyDescent="0.25">
      <c r="B5" s="10">
        <v>1</v>
      </c>
      <c r="C5" s="26" t="s">
        <v>56</v>
      </c>
      <c r="D5" s="26"/>
      <c r="E5" s="11">
        <v>3</v>
      </c>
      <c r="F5" s="11">
        <v>3</v>
      </c>
      <c r="G5" s="11">
        <v>3</v>
      </c>
      <c r="H5" s="11">
        <v>3</v>
      </c>
      <c r="I5" s="11">
        <v>3</v>
      </c>
      <c r="J5" s="11">
        <v>3</v>
      </c>
      <c r="K5" s="11">
        <v>3</v>
      </c>
      <c r="L5" s="11">
        <v>3</v>
      </c>
      <c r="M5" s="12">
        <f>($E$4*E5)+($F$4*F5)+($G$4*G5)+($H$4*H5)+($I$4*I5)+($J$4*J5)+($K$4*K5)+($L$4*L5)</f>
        <v>66</v>
      </c>
      <c r="N5" s="13" t="s">
        <v>127</v>
      </c>
    </row>
    <row r="6" spans="2:14" x14ac:dyDescent="0.25">
      <c r="B6" s="2">
        <v>2</v>
      </c>
      <c r="C6" s="27" t="s">
        <v>60</v>
      </c>
      <c r="D6" s="27"/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1">
        <v>3</v>
      </c>
      <c r="L6" s="1">
        <v>3</v>
      </c>
      <c r="M6" s="4">
        <f t="shared" ref="M6:M68" si="0">($E$4*E6)+($F$4*F6)+($G$4*G6)+($H$4*H6)+($I$4*I6)+($J$4*J6)+($K$4*K6)+($L$4*L6)</f>
        <v>66</v>
      </c>
      <c r="N6" s="7" t="s">
        <v>134</v>
      </c>
    </row>
    <row r="7" spans="2:14" x14ac:dyDescent="0.25">
      <c r="B7" s="10">
        <v>3</v>
      </c>
      <c r="C7" s="26" t="s">
        <v>51</v>
      </c>
      <c r="D7" s="26"/>
      <c r="E7" s="11">
        <v>2</v>
      </c>
      <c r="F7" s="11">
        <v>2</v>
      </c>
      <c r="G7" s="11"/>
      <c r="H7" s="11"/>
      <c r="I7" s="11"/>
      <c r="J7" s="11"/>
      <c r="K7" s="11"/>
      <c r="L7" s="11"/>
      <c r="M7" s="12">
        <f t="shared" si="0"/>
        <v>8</v>
      </c>
      <c r="N7" s="13" t="s">
        <v>127</v>
      </c>
    </row>
    <row r="8" spans="2:14" x14ac:dyDescent="0.25">
      <c r="B8" s="2">
        <v>4</v>
      </c>
      <c r="C8" s="27" t="s">
        <v>77</v>
      </c>
      <c r="D8" s="27"/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3</v>
      </c>
      <c r="L8" s="1">
        <v>3</v>
      </c>
      <c r="M8" s="4">
        <f t="shared" si="0"/>
        <v>66</v>
      </c>
      <c r="N8" s="7" t="s">
        <v>127</v>
      </c>
    </row>
    <row r="9" spans="2:14" x14ac:dyDescent="0.25">
      <c r="B9" s="10">
        <v>5</v>
      </c>
      <c r="C9" s="26" t="s">
        <v>74</v>
      </c>
      <c r="D9" s="26"/>
      <c r="E9" s="11">
        <v>2</v>
      </c>
      <c r="F9" s="11">
        <v>2</v>
      </c>
      <c r="G9" s="11"/>
      <c r="H9" s="11"/>
      <c r="I9" s="11"/>
      <c r="J9" s="11"/>
      <c r="K9" s="11"/>
      <c r="L9" s="11"/>
      <c r="M9" s="12">
        <f t="shared" si="0"/>
        <v>8</v>
      </c>
      <c r="N9" s="13" t="s">
        <v>127</v>
      </c>
    </row>
    <row r="10" spans="2:14" x14ac:dyDescent="0.25">
      <c r="B10" s="2">
        <v>6</v>
      </c>
      <c r="C10" s="27" t="s">
        <v>57</v>
      </c>
      <c r="D10" s="27"/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4">
        <f t="shared" si="0"/>
        <v>66</v>
      </c>
      <c r="N10" s="7" t="s">
        <v>127</v>
      </c>
    </row>
    <row r="11" spans="2:14" x14ac:dyDescent="0.25">
      <c r="B11" s="10">
        <v>7</v>
      </c>
      <c r="C11" s="26" t="s">
        <v>58</v>
      </c>
      <c r="D11" s="26"/>
      <c r="E11" s="11">
        <v>3</v>
      </c>
      <c r="F11" s="11">
        <v>3</v>
      </c>
      <c r="G11" s="11">
        <v>3</v>
      </c>
      <c r="H11" s="11">
        <v>3</v>
      </c>
      <c r="I11" s="11"/>
      <c r="J11" s="11"/>
      <c r="K11" s="11"/>
      <c r="L11" s="11">
        <v>3</v>
      </c>
      <c r="M11" s="12">
        <f t="shared" si="0"/>
        <v>51</v>
      </c>
      <c r="N11" s="13" t="s">
        <v>127</v>
      </c>
    </row>
    <row r="12" spans="2:14" x14ac:dyDescent="0.25">
      <c r="B12" s="2">
        <v>8</v>
      </c>
      <c r="C12" s="27" t="s">
        <v>30</v>
      </c>
      <c r="D12" s="27"/>
      <c r="E12" s="1">
        <v>1</v>
      </c>
      <c r="F12" s="1">
        <v>1</v>
      </c>
      <c r="G12" s="1">
        <v>1</v>
      </c>
      <c r="H12" s="1">
        <v>1</v>
      </c>
      <c r="I12" s="1"/>
      <c r="J12" s="1"/>
      <c r="K12" s="1"/>
      <c r="L12" s="1">
        <v>1</v>
      </c>
      <c r="M12" s="4">
        <f t="shared" si="0"/>
        <v>17</v>
      </c>
      <c r="N12" s="7" t="s">
        <v>127</v>
      </c>
    </row>
    <row r="13" spans="2:14" x14ac:dyDescent="0.25">
      <c r="B13" s="10">
        <v>9</v>
      </c>
      <c r="C13" s="26" t="s">
        <v>73</v>
      </c>
      <c r="D13" s="26"/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>
        <v>1</v>
      </c>
      <c r="L13" s="11">
        <v>1</v>
      </c>
      <c r="M13" s="12">
        <f t="shared" si="0"/>
        <v>22</v>
      </c>
      <c r="N13" s="13" t="s">
        <v>127</v>
      </c>
    </row>
    <row r="14" spans="2:14" x14ac:dyDescent="0.25">
      <c r="B14" s="2">
        <v>10</v>
      </c>
      <c r="C14" s="27" t="s">
        <v>59</v>
      </c>
      <c r="D14" s="27"/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v>3</v>
      </c>
      <c r="M14" s="4">
        <f t="shared" si="0"/>
        <v>66</v>
      </c>
      <c r="N14" s="7" t="s">
        <v>134</v>
      </c>
    </row>
    <row r="15" spans="2:14" x14ac:dyDescent="0.25">
      <c r="B15" s="10">
        <v>11</v>
      </c>
      <c r="C15" s="26" t="s">
        <v>61</v>
      </c>
      <c r="D15" s="26"/>
      <c r="E15" s="11">
        <v>10</v>
      </c>
      <c r="F15" s="11">
        <v>10</v>
      </c>
      <c r="G15" s="11">
        <v>10</v>
      </c>
      <c r="H15" s="11">
        <v>10</v>
      </c>
      <c r="I15" s="11">
        <v>10</v>
      </c>
      <c r="J15" s="11">
        <v>10</v>
      </c>
      <c r="K15" s="11">
        <v>10</v>
      </c>
      <c r="L15" s="11">
        <v>10</v>
      </c>
      <c r="M15" s="12">
        <f t="shared" si="0"/>
        <v>220</v>
      </c>
      <c r="N15" s="13" t="s">
        <v>127</v>
      </c>
    </row>
    <row r="16" spans="2:14" x14ac:dyDescent="0.25">
      <c r="B16" s="2">
        <v>12</v>
      </c>
      <c r="C16" s="27" t="s">
        <v>12</v>
      </c>
      <c r="D16" s="27"/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4">
        <f t="shared" si="0"/>
        <v>22</v>
      </c>
      <c r="N16" s="7" t="s">
        <v>127</v>
      </c>
    </row>
    <row r="17" spans="2:14" x14ac:dyDescent="0.25">
      <c r="B17" s="10">
        <v>13</v>
      </c>
      <c r="C17" s="26" t="s">
        <v>44</v>
      </c>
      <c r="D17" s="26"/>
      <c r="E17" s="11">
        <v>1</v>
      </c>
      <c r="F17" s="11">
        <v>1</v>
      </c>
      <c r="G17" s="11">
        <v>1</v>
      </c>
      <c r="H17" s="11">
        <v>1</v>
      </c>
      <c r="I17" s="11"/>
      <c r="J17" s="11"/>
      <c r="K17" s="11"/>
      <c r="L17" s="11"/>
      <c r="M17" s="12">
        <f t="shared" si="0"/>
        <v>9</v>
      </c>
      <c r="N17" s="13" t="s">
        <v>127</v>
      </c>
    </row>
    <row r="18" spans="2:14" x14ac:dyDescent="0.25">
      <c r="B18" s="2">
        <v>14</v>
      </c>
      <c r="C18" s="27" t="s">
        <v>20</v>
      </c>
      <c r="D18" s="27"/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4">
        <f t="shared" si="0"/>
        <v>22</v>
      </c>
      <c r="N18" s="7" t="s">
        <v>127</v>
      </c>
    </row>
    <row r="19" spans="2:14" ht="15" customHeight="1" x14ac:dyDescent="0.25">
      <c r="B19" s="10">
        <v>15</v>
      </c>
      <c r="C19" s="26" t="s">
        <v>19</v>
      </c>
      <c r="D19" s="26"/>
      <c r="E19" s="11"/>
      <c r="F19" s="11"/>
      <c r="G19" s="11"/>
      <c r="H19" s="11"/>
      <c r="I19" s="11"/>
      <c r="J19" s="11"/>
      <c r="K19" s="11">
        <v>1</v>
      </c>
      <c r="L19" s="11"/>
      <c r="M19" s="12">
        <f t="shared" si="0"/>
        <v>1</v>
      </c>
      <c r="N19" s="13" t="s">
        <v>134</v>
      </c>
    </row>
    <row r="20" spans="2:14" x14ac:dyDescent="0.25">
      <c r="B20" s="2">
        <v>16</v>
      </c>
      <c r="C20" s="27" t="s">
        <v>34</v>
      </c>
      <c r="D20" s="27"/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  <c r="L20" s="1">
        <v>2</v>
      </c>
      <c r="M20" s="4">
        <f t="shared" si="0"/>
        <v>44</v>
      </c>
      <c r="N20" s="7" t="s">
        <v>127</v>
      </c>
    </row>
    <row r="21" spans="2:14" ht="15" customHeight="1" x14ac:dyDescent="0.25">
      <c r="B21" s="10">
        <v>17</v>
      </c>
      <c r="C21" s="26" t="s">
        <v>43</v>
      </c>
      <c r="D21" s="26"/>
      <c r="E21" s="11">
        <v>1</v>
      </c>
      <c r="F21" s="11"/>
      <c r="G21" s="11">
        <v>1</v>
      </c>
      <c r="H21" s="11">
        <v>1</v>
      </c>
      <c r="I21" s="11"/>
      <c r="J21" s="11"/>
      <c r="K21" s="11"/>
      <c r="L21" s="11"/>
      <c r="M21" s="12">
        <f t="shared" si="0"/>
        <v>6</v>
      </c>
      <c r="N21" s="13" t="s">
        <v>127</v>
      </c>
    </row>
    <row r="22" spans="2:14" x14ac:dyDescent="0.25">
      <c r="B22" s="2">
        <v>18</v>
      </c>
      <c r="C22" s="27" t="s">
        <v>62</v>
      </c>
      <c r="D22" s="27"/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1">
        <v>3</v>
      </c>
      <c r="K22" s="1">
        <v>3</v>
      </c>
      <c r="L22" s="1">
        <v>3</v>
      </c>
      <c r="M22" s="4">
        <f t="shared" si="0"/>
        <v>66</v>
      </c>
      <c r="N22" s="7" t="s">
        <v>127</v>
      </c>
    </row>
    <row r="23" spans="2:14" x14ac:dyDescent="0.25">
      <c r="B23" s="10">
        <v>19</v>
      </c>
      <c r="C23" s="26" t="s">
        <v>10</v>
      </c>
      <c r="D23" s="26"/>
      <c r="E23" s="11">
        <v>2</v>
      </c>
      <c r="F23" s="11">
        <v>2</v>
      </c>
      <c r="G23" s="11">
        <v>2</v>
      </c>
      <c r="H23" s="11">
        <v>2</v>
      </c>
      <c r="I23" s="11">
        <v>2</v>
      </c>
      <c r="J23" s="11">
        <v>2</v>
      </c>
      <c r="K23" s="11">
        <v>2</v>
      </c>
      <c r="L23" s="11">
        <v>2</v>
      </c>
      <c r="M23" s="12">
        <f t="shared" si="0"/>
        <v>44</v>
      </c>
      <c r="N23" s="13" t="s">
        <v>127</v>
      </c>
    </row>
    <row r="24" spans="2:14" ht="15" customHeight="1" x14ac:dyDescent="0.25">
      <c r="B24" s="2">
        <v>20</v>
      </c>
      <c r="C24" s="27" t="s">
        <v>8</v>
      </c>
      <c r="D24" s="27"/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4">
        <f t="shared" si="0"/>
        <v>22</v>
      </c>
      <c r="N24" s="7" t="s">
        <v>134</v>
      </c>
    </row>
    <row r="25" spans="2:14" ht="15" customHeight="1" x14ac:dyDescent="0.25">
      <c r="B25" s="10">
        <v>21</v>
      </c>
      <c r="C25" s="26" t="s">
        <v>70</v>
      </c>
      <c r="D25" s="26"/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2">
        <f t="shared" si="0"/>
        <v>22</v>
      </c>
      <c r="N25" s="13" t="s">
        <v>134</v>
      </c>
    </row>
    <row r="26" spans="2:14" x14ac:dyDescent="0.25">
      <c r="B26" s="2">
        <v>22</v>
      </c>
      <c r="C26" s="27" t="s">
        <v>47</v>
      </c>
      <c r="D26" s="27"/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4">
        <f t="shared" si="0"/>
        <v>22</v>
      </c>
      <c r="N26" s="7" t="s">
        <v>127</v>
      </c>
    </row>
    <row r="27" spans="2:14" x14ac:dyDescent="0.25">
      <c r="B27" s="10">
        <v>23</v>
      </c>
      <c r="C27" s="26" t="s">
        <v>35</v>
      </c>
      <c r="D27" s="26"/>
      <c r="E27" s="11">
        <v>2</v>
      </c>
      <c r="F27" s="11">
        <v>2</v>
      </c>
      <c r="G27" s="11">
        <v>1</v>
      </c>
      <c r="H27" s="11">
        <v>1</v>
      </c>
      <c r="I27" s="11"/>
      <c r="J27" s="11"/>
      <c r="K27" s="11"/>
      <c r="L27" s="11"/>
      <c r="M27" s="12">
        <f t="shared" si="0"/>
        <v>13</v>
      </c>
      <c r="N27" s="13" t="s">
        <v>127</v>
      </c>
    </row>
    <row r="28" spans="2:14" x14ac:dyDescent="0.25">
      <c r="B28" s="2">
        <v>24</v>
      </c>
      <c r="C28" s="27" t="s">
        <v>11</v>
      </c>
      <c r="D28" s="27"/>
      <c r="E28" s="1"/>
      <c r="F28" s="1"/>
      <c r="G28" s="1">
        <v>4</v>
      </c>
      <c r="H28" s="1"/>
      <c r="I28" s="1"/>
      <c r="J28" s="1"/>
      <c r="K28" s="1"/>
      <c r="L28" s="1"/>
      <c r="M28" s="4">
        <f t="shared" si="0"/>
        <v>8</v>
      </c>
      <c r="N28" s="7" t="s">
        <v>127</v>
      </c>
    </row>
    <row r="29" spans="2:14" ht="15" customHeight="1" x14ac:dyDescent="0.25">
      <c r="B29" s="10">
        <v>25</v>
      </c>
      <c r="C29" s="26" t="s">
        <v>50</v>
      </c>
      <c r="D29" s="26"/>
      <c r="E29" s="11">
        <v>3</v>
      </c>
      <c r="F29" s="11">
        <v>3</v>
      </c>
      <c r="G29" s="11"/>
      <c r="H29" s="11"/>
      <c r="I29" s="11"/>
      <c r="J29" s="11"/>
      <c r="K29" s="11"/>
      <c r="L29" s="11"/>
      <c r="M29" s="12">
        <f t="shared" si="0"/>
        <v>12</v>
      </c>
      <c r="N29" s="13" t="s">
        <v>127</v>
      </c>
    </row>
    <row r="30" spans="2:14" x14ac:dyDescent="0.25">
      <c r="B30" s="2">
        <v>26</v>
      </c>
      <c r="C30" s="27" t="s">
        <v>68</v>
      </c>
      <c r="D30" s="27"/>
      <c r="E30" s="1"/>
      <c r="F30" s="1"/>
      <c r="G30" s="1"/>
      <c r="H30" s="1"/>
      <c r="I30" s="1"/>
      <c r="J30" s="1">
        <v>2</v>
      </c>
      <c r="K30" s="1">
        <v>2</v>
      </c>
      <c r="L30" s="1"/>
      <c r="M30" s="4">
        <f t="shared" si="0"/>
        <v>8</v>
      </c>
      <c r="N30" s="7" t="s">
        <v>127</v>
      </c>
    </row>
    <row r="31" spans="2:14" ht="15" customHeight="1" x14ac:dyDescent="0.25">
      <c r="B31" s="10">
        <v>27</v>
      </c>
      <c r="C31" s="26" t="s">
        <v>53</v>
      </c>
      <c r="D31" s="26"/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1">
        <v>1</v>
      </c>
      <c r="L31" s="11">
        <v>1</v>
      </c>
      <c r="M31" s="12">
        <f t="shared" si="0"/>
        <v>22</v>
      </c>
      <c r="N31" s="13" t="s">
        <v>127</v>
      </c>
    </row>
    <row r="32" spans="2:14" x14ac:dyDescent="0.25">
      <c r="B32" s="2">
        <v>28</v>
      </c>
      <c r="C32" s="27" t="s">
        <v>49</v>
      </c>
      <c r="D32" s="27"/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4">
        <f t="shared" si="0"/>
        <v>22</v>
      </c>
      <c r="N32" s="7" t="s">
        <v>127</v>
      </c>
    </row>
    <row r="33" spans="2:14" ht="15" customHeight="1" x14ac:dyDescent="0.25">
      <c r="B33" s="10">
        <v>29</v>
      </c>
      <c r="C33" s="26" t="s">
        <v>52</v>
      </c>
      <c r="D33" s="26"/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1">
        <v>1</v>
      </c>
      <c r="K33" s="11">
        <v>1</v>
      </c>
      <c r="L33" s="11">
        <v>1</v>
      </c>
      <c r="M33" s="12">
        <f t="shared" si="0"/>
        <v>22</v>
      </c>
      <c r="N33" s="13" t="s">
        <v>127</v>
      </c>
    </row>
    <row r="34" spans="2:14" ht="15" customHeight="1" x14ac:dyDescent="0.25">
      <c r="B34" s="2">
        <v>30</v>
      </c>
      <c r="C34" s="27" t="s">
        <v>29</v>
      </c>
      <c r="D34" s="27"/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/>
      <c r="K34" s="1"/>
      <c r="L34" s="1">
        <v>1</v>
      </c>
      <c r="M34" s="4">
        <f t="shared" si="0"/>
        <v>18</v>
      </c>
      <c r="N34" s="7" t="s">
        <v>127</v>
      </c>
    </row>
    <row r="35" spans="2:14" ht="15" customHeight="1" x14ac:dyDescent="0.25">
      <c r="B35" s="10">
        <v>31</v>
      </c>
      <c r="C35" s="26" t="s">
        <v>55</v>
      </c>
      <c r="D35" s="26"/>
      <c r="E35" s="11">
        <v>3</v>
      </c>
      <c r="F35" s="11">
        <v>3</v>
      </c>
      <c r="G35" s="11">
        <v>3</v>
      </c>
      <c r="H35" s="11"/>
      <c r="I35" s="11"/>
      <c r="J35" s="11">
        <v>3</v>
      </c>
      <c r="K35" s="11"/>
      <c r="L35" s="11">
        <v>3</v>
      </c>
      <c r="M35" s="12">
        <f t="shared" si="0"/>
        <v>51</v>
      </c>
      <c r="N35" s="13" t="s">
        <v>134</v>
      </c>
    </row>
    <row r="36" spans="2:14" x14ac:dyDescent="0.25">
      <c r="B36" s="2">
        <v>32</v>
      </c>
      <c r="C36" s="27" t="s">
        <v>80</v>
      </c>
      <c r="D36" s="27"/>
      <c r="E36" s="1" t="s">
        <v>81</v>
      </c>
      <c r="F36" s="1" t="s">
        <v>81</v>
      </c>
      <c r="G36" s="1" t="s">
        <v>81</v>
      </c>
      <c r="H36" s="1" t="s">
        <v>81</v>
      </c>
      <c r="I36" s="1" t="s">
        <v>81</v>
      </c>
      <c r="J36" s="1" t="s">
        <v>81</v>
      </c>
      <c r="K36" s="1" t="s">
        <v>81</v>
      </c>
      <c r="L36" s="1" t="s">
        <v>81</v>
      </c>
      <c r="M36" s="4" t="s">
        <v>81</v>
      </c>
      <c r="N36" s="7" t="s">
        <v>127</v>
      </c>
    </row>
    <row r="37" spans="2:14" x14ac:dyDescent="0.25">
      <c r="B37" s="10">
        <v>33</v>
      </c>
      <c r="C37" s="26" t="s">
        <v>36</v>
      </c>
      <c r="D37" s="26"/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2">
        <f t="shared" si="0"/>
        <v>22</v>
      </c>
      <c r="N37" s="13" t="s">
        <v>127</v>
      </c>
    </row>
    <row r="38" spans="2:14" x14ac:dyDescent="0.25">
      <c r="B38" s="2">
        <v>34</v>
      </c>
      <c r="C38" s="27" t="s">
        <v>63</v>
      </c>
      <c r="D38" s="27"/>
      <c r="E38" s="1">
        <v>3</v>
      </c>
      <c r="F38" s="1">
        <v>3</v>
      </c>
      <c r="G38" s="1">
        <v>3</v>
      </c>
      <c r="H38" s="1">
        <v>3</v>
      </c>
      <c r="I38" s="1">
        <v>3</v>
      </c>
      <c r="J38" s="1">
        <v>3</v>
      </c>
      <c r="K38" s="1">
        <v>3</v>
      </c>
      <c r="L38" s="1">
        <v>3</v>
      </c>
      <c r="M38" s="4">
        <f t="shared" si="0"/>
        <v>66</v>
      </c>
      <c r="N38" s="7" t="s">
        <v>127</v>
      </c>
    </row>
    <row r="39" spans="2:14" x14ac:dyDescent="0.25">
      <c r="B39" s="10">
        <v>35</v>
      </c>
      <c r="C39" s="26" t="s">
        <v>64</v>
      </c>
      <c r="D39" s="26"/>
      <c r="E39" s="11">
        <v>3</v>
      </c>
      <c r="F39" s="11">
        <v>3</v>
      </c>
      <c r="G39" s="11">
        <v>3</v>
      </c>
      <c r="H39" s="11">
        <v>3</v>
      </c>
      <c r="I39" s="11">
        <v>3</v>
      </c>
      <c r="J39" s="11">
        <v>3</v>
      </c>
      <c r="K39" s="11">
        <v>3</v>
      </c>
      <c r="L39" s="11">
        <v>3</v>
      </c>
      <c r="M39" s="12">
        <f t="shared" si="0"/>
        <v>66</v>
      </c>
      <c r="N39" s="13" t="s">
        <v>127</v>
      </c>
    </row>
    <row r="40" spans="2:14" ht="15" customHeight="1" x14ac:dyDescent="0.25">
      <c r="B40" s="2">
        <v>36</v>
      </c>
      <c r="C40" s="27" t="s">
        <v>79</v>
      </c>
      <c r="D40" s="27"/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4">
        <f t="shared" si="0"/>
        <v>22</v>
      </c>
      <c r="N40" s="7" t="s">
        <v>127</v>
      </c>
    </row>
    <row r="41" spans="2:14" x14ac:dyDescent="0.25">
      <c r="B41" s="10">
        <v>37</v>
      </c>
      <c r="C41" s="26" t="s">
        <v>76</v>
      </c>
      <c r="D41" s="26"/>
      <c r="E41" s="11">
        <v>2</v>
      </c>
      <c r="F41" s="11">
        <v>2</v>
      </c>
      <c r="G41" s="11">
        <v>2</v>
      </c>
      <c r="H41" s="11">
        <v>2</v>
      </c>
      <c r="I41" s="11">
        <v>2</v>
      </c>
      <c r="J41" s="11">
        <v>2</v>
      </c>
      <c r="K41" s="11">
        <v>2</v>
      </c>
      <c r="L41" s="11">
        <v>2</v>
      </c>
      <c r="M41" s="12">
        <f t="shared" si="0"/>
        <v>44</v>
      </c>
      <c r="N41" s="13" t="s">
        <v>127</v>
      </c>
    </row>
    <row r="42" spans="2:14" ht="15" customHeight="1" x14ac:dyDescent="0.25">
      <c r="B42" s="2">
        <v>38</v>
      </c>
      <c r="C42" s="27" t="s">
        <v>5</v>
      </c>
      <c r="D42" s="27"/>
      <c r="E42" s="1">
        <v>2</v>
      </c>
      <c r="F42" s="1">
        <v>2</v>
      </c>
      <c r="G42" s="1">
        <v>2</v>
      </c>
      <c r="H42" s="1"/>
      <c r="I42" s="1"/>
      <c r="J42" s="1"/>
      <c r="K42" s="1"/>
      <c r="L42" s="1">
        <v>2</v>
      </c>
      <c r="M42" s="4">
        <f t="shared" si="0"/>
        <v>28</v>
      </c>
      <c r="N42" s="7" t="s">
        <v>134</v>
      </c>
    </row>
    <row r="43" spans="2:14" x14ac:dyDescent="0.25">
      <c r="B43" s="10">
        <v>39</v>
      </c>
      <c r="C43" s="26" t="s">
        <v>69</v>
      </c>
      <c r="D43" s="26"/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1">
        <v>1</v>
      </c>
      <c r="L43" s="11">
        <v>1</v>
      </c>
      <c r="M43" s="12">
        <f t="shared" si="0"/>
        <v>22</v>
      </c>
      <c r="N43" s="13" t="s">
        <v>134</v>
      </c>
    </row>
    <row r="44" spans="2:14" x14ac:dyDescent="0.25">
      <c r="B44" s="2">
        <v>40</v>
      </c>
      <c r="C44" s="27" t="s">
        <v>37</v>
      </c>
      <c r="D44" s="27"/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4">
        <f t="shared" si="0"/>
        <v>22</v>
      </c>
      <c r="N44" s="7" t="s">
        <v>127</v>
      </c>
    </row>
    <row r="45" spans="2:14" x14ac:dyDescent="0.25">
      <c r="B45" s="10">
        <v>41</v>
      </c>
      <c r="C45" s="26" t="s">
        <v>65</v>
      </c>
      <c r="D45" s="26"/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2">
        <f t="shared" si="0"/>
        <v>22</v>
      </c>
      <c r="N45" s="13" t="s">
        <v>127</v>
      </c>
    </row>
    <row r="46" spans="2:14" x14ac:dyDescent="0.25">
      <c r="B46" s="2">
        <v>42</v>
      </c>
      <c r="C46" s="27" t="s">
        <v>13</v>
      </c>
      <c r="D46" s="27"/>
      <c r="E46" s="1">
        <v>2</v>
      </c>
      <c r="F46" s="1">
        <v>2</v>
      </c>
      <c r="G46" s="1">
        <v>2</v>
      </c>
      <c r="H46" s="1">
        <v>2</v>
      </c>
      <c r="I46" s="1">
        <v>2</v>
      </c>
      <c r="J46" s="1"/>
      <c r="K46" s="1"/>
      <c r="L46" s="1">
        <v>2</v>
      </c>
      <c r="M46" s="4">
        <f t="shared" si="0"/>
        <v>36</v>
      </c>
      <c r="N46" s="7" t="s">
        <v>127</v>
      </c>
    </row>
    <row r="47" spans="2:14" x14ac:dyDescent="0.25">
      <c r="B47" s="10">
        <v>43</v>
      </c>
      <c r="C47" s="26" t="s">
        <v>15</v>
      </c>
      <c r="D47" s="26"/>
      <c r="E47" s="11">
        <v>2</v>
      </c>
      <c r="F47" s="11">
        <v>2</v>
      </c>
      <c r="G47" s="11">
        <v>2</v>
      </c>
      <c r="H47" s="11">
        <v>2</v>
      </c>
      <c r="I47" s="11">
        <v>2</v>
      </c>
      <c r="J47" s="11"/>
      <c r="K47" s="11"/>
      <c r="L47" s="11">
        <v>2</v>
      </c>
      <c r="M47" s="12">
        <f t="shared" si="0"/>
        <v>36</v>
      </c>
      <c r="N47" s="13" t="s">
        <v>127</v>
      </c>
    </row>
    <row r="48" spans="2:14" x14ac:dyDescent="0.25">
      <c r="B48" s="2">
        <v>44</v>
      </c>
      <c r="C48" s="27" t="s">
        <v>14</v>
      </c>
      <c r="D48" s="27"/>
      <c r="E48" s="1">
        <v>2</v>
      </c>
      <c r="F48" s="1">
        <v>2</v>
      </c>
      <c r="G48" s="1">
        <v>2</v>
      </c>
      <c r="H48" s="1">
        <v>2</v>
      </c>
      <c r="I48" s="1">
        <v>2</v>
      </c>
      <c r="J48" s="1"/>
      <c r="K48" s="1"/>
      <c r="L48" s="1">
        <v>2</v>
      </c>
      <c r="M48" s="4">
        <f t="shared" si="0"/>
        <v>36</v>
      </c>
      <c r="N48" s="7" t="s">
        <v>127</v>
      </c>
    </row>
    <row r="49" spans="2:14" x14ac:dyDescent="0.25">
      <c r="B49" s="10">
        <v>45</v>
      </c>
      <c r="C49" s="26" t="s">
        <v>54</v>
      </c>
      <c r="D49" s="26"/>
      <c r="E49" s="11"/>
      <c r="F49" s="11"/>
      <c r="G49" s="11"/>
      <c r="H49" s="11"/>
      <c r="I49" s="11"/>
      <c r="J49" s="11">
        <v>1</v>
      </c>
      <c r="K49" s="11">
        <v>1</v>
      </c>
      <c r="L49" s="11"/>
      <c r="M49" s="12">
        <f t="shared" si="0"/>
        <v>4</v>
      </c>
      <c r="N49" s="13" t="s">
        <v>134</v>
      </c>
    </row>
    <row r="50" spans="2:14" x14ac:dyDescent="0.25">
      <c r="B50" s="2">
        <v>46</v>
      </c>
      <c r="C50" s="27" t="s">
        <v>18</v>
      </c>
      <c r="D50" s="27"/>
      <c r="E50" s="1"/>
      <c r="F50" s="1"/>
      <c r="G50" s="1"/>
      <c r="H50" s="1"/>
      <c r="I50" s="1"/>
      <c r="J50" s="1">
        <v>1</v>
      </c>
      <c r="K50" s="1">
        <v>1</v>
      </c>
      <c r="L50" s="1"/>
      <c r="M50" s="4">
        <f t="shared" si="0"/>
        <v>4</v>
      </c>
      <c r="N50" s="7" t="s">
        <v>127</v>
      </c>
    </row>
    <row r="51" spans="2:14" x14ac:dyDescent="0.25">
      <c r="B51" s="10">
        <v>47</v>
      </c>
      <c r="C51" s="26" t="s">
        <v>16</v>
      </c>
      <c r="D51" s="26"/>
      <c r="E51" s="11">
        <v>2</v>
      </c>
      <c r="F51" s="11">
        <v>2</v>
      </c>
      <c r="G51" s="11">
        <v>2</v>
      </c>
      <c r="H51" s="11"/>
      <c r="I51" s="11"/>
      <c r="J51" s="11"/>
      <c r="K51" s="11"/>
      <c r="L51" s="11"/>
      <c r="M51" s="12">
        <f t="shared" si="0"/>
        <v>12</v>
      </c>
      <c r="N51" s="13" t="s">
        <v>127</v>
      </c>
    </row>
    <row r="52" spans="2:14" x14ac:dyDescent="0.25">
      <c r="B52" s="2">
        <v>48</v>
      </c>
      <c r="C52" s="27" t="s">
        <v>78</v>
      </c>
      <c r="D52" s="27"/>
      <c r="E52" s="1">
        <v>2</v>
      </c>
      <c r="F52" s="1">
        <v>2</v>
      </c>
      <c r="G52" s="1"/>
      <c r="H52" s="1"/>
      <c r="I52" s="1"/>
      <c r="J52" s="1"/>
      <c r="K52" s="1"/>
      <c r="L52" s="1"/>
      <c r="M52" s="4">
        <f t="shared" si="0"/>
        <v>8</v>
      </c>
      <c r="N52" s="7" t="s">
        <v>127</v>
      </c>
    </row>
    <row r="53" spans="2:14" x14ac:dyDescent="0.25">
      <c r="B53" s="10">
        <v>49</v>
      </c>
      <c r="C53" s="26" t="s">
        <v>22</v>
      </c>
      <c r="D53" s="26"/>
      <c r="E53" s="11">
        <v>10</v>
      </c>
      <c r="F53" s="11">
        <v>10</v>
      </c>
      <c r="G53" s="11">
        <v>10</v>
      </c>
      <c r="H53" s="11">
        <v>10</v>
      </c>
      <c r="I53" s="11"/>
      <c r="J53" s="11"/>
      <c r="K53" s="11"/>
      <c r="L53" s="11"/>
      <c r="M53" s="12">
        <f t="shared" si="0"/>
        <v>90</v>
      </c>
      <c r="N53" s="13" t="s">
        <v>127</v>
      </c>
    </row>
    <row r="54" spans="2:14" ht="15" customHeight="1" x14ac:dyDescent="0.25">
      <c r="B54" s="2">
        <v>50</v>
      </c>
      <c r="C54" s="27" t="s">
        <v>72</v>
      </c>
      <c r="D54" s="27"/>
      <c r="E54" s="1">
        <v>1</v>
      </c>
      <c r="F54" s="1">
        <v>1</v>
      </c>
      <c r="G54" s="1">
        <v>1</v>
      </c>
      <c r="H54" s="1">
        <v>1</v>
      </c>
      <c r="I54" s="1"/>
      <c r="J54" s="1"/>
      <c r="K54" s="1">
        <v>1</v>
      </c>
      <c r="L54" s="1">
        <v>1</v>
      </c>
      <c r="M54" s="4">
        <f t="shared" si="0"/>
        <v>18</v>
      </c>
      <c r="N54" s="7" t="s">
        <v>134</v>
      </c>
    </row>
    <row r="55" spans="2:14" x14ac:dyDescent="0.25">
      <c r="B55" s="10">
        <v>51</v>
      </c>
      <c r="C55" s="26" t="s">
        <v>7</v>
      </c>
      <c r="D55" s="26"/>
      <c r="E55" s="11">
        <v>1</v>
      </c>
      <c r="F55" s="11">
        <v>1</v>
      </c>
      <c r="G55" s="11">
        <v>1</v>
      </c>
      <c r="H55" s="11">
        <v>1</v>
      </c>
      <c r="I55" s="11"/>
      <c r="J55" s="11">
        <v>1</v>
      </c>
      <c r="K55" s="11">
        <v>1</v>
      </c>
      <c r="L55" s="11">
        <v>1</v>
      </c>
      <c r="M55" s="12">
        <f t="shared" si="0"/>
        <v>21</v>
      </c>
      <c r="N55" s="13" t="s">
        <v>134</v>
      </c>
    </row>
    <row r="56" spans="2:14" x14ac:dyDescent="0.25">
      <c r="B56" s="2">
        <v>52</v>
      </c>
      <c r="C56" s="27" t="s">
        <v>45</v>
      </c>
      <c r="D56" s="27"/>
      <c r="E56" s="1"/>
      <c r="F56" s="1">
        <v>1</v>
      </c>
      <c r="G56" s="1"/>
      <c r="H56" s="1"/>
      <c r="I56" s="1"/>
      <c r="J56" s="1"/>
      <c r="K56" s="1"/>
      <c r="L56" s="1"/>
      <c r="M56" s="4">
        <f t="shared" si="0"/>
        <v>3</v>
      </c>
      <c r="N56" s="7" t="s">
        <v>127</v>
      </c>
    </row>
    <row r="57" spans="2:14" x14ac:dyDescent="0.25">
      <c r="B57" s="10">
        <v>53</v>
      </c>
      <c r="C57" s="26" t="s">
        <v>41</v>
      </c>
      <c r="D57" s="26"/>
      <c r="E57" s="11">
        <v>1</v>
      </c>
      <c r="F57" s="11">
        <v>1</v>
      </c>
      <c r="G57" s="11"/>
      <c r="H57" s="11"/>
      <c r="I57" s="11"/>
      <c r="J57" s="11"/>
      <c r="K57" s="11"/>
      <c r="L57" s="11"/>
      <c r="M57" s="12">
        <f t="shared" si="0"/>
        <v>4</v>
      </c>
      <c r="N57" s="13" t="s">
        <v>127</v>
      </c>
    </row>
    <row r="58" spans="2:14" ht="15" customHeight="1" x14ac:dyDescent="0.25">
      <c r="B58" s="2">
        <v>54</v>
      </c>
      <c r="C58" s="27" t="s">
        <v>23</v>
      </c>
      <c r="D58" s="27"/>
      <c r="E58" s="1">
        <v>1</v>
      </c>
      <c r="F58" s="1">
        <v>1</v>
      </c>
      <c r="G58" s="1">
        <v>1</v>
      </c>
      <c r="H58" s="1">
        <v>1</v>
      </c>
      <c r="I58" s="1"/>
      <c r="J58" s="1"/>
      <c r="K58" s="1"/>
      <c r="L58" s="1">
        <v>1</v>
      </c>
      <c r="M58" s="4">
        <f t="shared" si="0"/>
        <v>17</v>
      </c>
      <c r="N58" s="7" t="s">
        <v>134</v>
      </c>
    </row>
    <row r="59" spans="2:14" x14ac:dyDescent="0.25">
      <c r="B59" s="10">
        <v>55</v>
      </c>
      <c r="C59" s="26" t="s">
        <v>75</v>
      </c>
      <c r="D59" s="26"/>
      <c r="E59" s="11">
        <v>1</v>
      </c>
      <c r="F59" s="11">
        <v>1</v>
      </c>
      <c r="G59" s="11">
        <v>1</v>
      </c>
      <c r="H59" s="11">
        <v>1</v>
      </c>
      <c r="I59" s="11"/>
      <c r="J59" s="11"/>
      <c r="K59" s="11"/>
      <c r="L59" s="11"/>
      <c r="M59" s="12">
        <f t="shared" si="0"/>
        <v>9</v>
      </c>
      <c r="N59" s="13" t="s">
        <v>127</v>
      </c>
    </row>
    <row r="60" spans="2:14" x14ac:dyDescent="0.25">
      <c r="B60" s="2">
        <v>56</v>
      </c>
      <c r="C60" s="27" t="s">
        <v>38</v>
      </c>
      <c r="D60" s="27"/>
      <c r="E60" s="1">
        <v>1</v>
      </c>
      <c r="F60" s="1">
        <v>1</v>
      </c>
      <c r="G60" s="1"/>
      <c r="H60" s="1"/>
      <c r="I60" s="1"/>
      <c r="J60" s="1"/>
      <c r="K60" s="1"/>
      <c r="L60" s="1"/>
      <c r="M60" s="4">
        <f t="shared" si="0"/>
        <v>4</v>
      </c>
      <c r="N60" s="7" t="s">
        <v>127</v>
      </c>
    </row>
    <row r="61" spans="2:14" x14ac:dyDescent="0.25">
      <c r="B61" s="10">
        <v>57</v>
      </c>
      <c r="C61" s="26" t="s">
        <v>21</v>
      </c>
      <c r="D61" s="26"/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1">
        <v>1</v>
      </c>
      <c r="K61" s="11">
        <v>1</v>
      </c>
      <c r="L61" s="11">
        <v>1</v>
      </c>
      <c r="M61" s="12">
        <f t="shared" si="0"/>
        <v>22</v>
      </c>
      <c r="N61" s="13" t="s">
        <v>127</v>
      </c>
    </row>
    <row r="62" spans="2:14" x14ac:dyDescent="0.25">
      <c r="B62" s="2">
        <v>58</v>
      </c>
      <c r="C62" s="27" t="s">
        <v>26</v>
      </c>
      <c r="D62" s="27"/>
      <c r="E62" s="1">
        <v>2</v>
      </c>
      <c r="F62" s="1">
        <v>2</v>
      </c>
      <c r="G62" s="1">
        <v>2</v>
      </c>
      <c r="H62" s="1">
        <v>2</v>
      </c>
      <c r="I62" s="1"/>
      <c r="J62" s="1"/>
      <c r="K62" s="1"/>
      <c r="L62" s="1">
        <v>2</v>
      </c>
      <c r="M62" s="4">
        <f t="shared" si="0"/>
        <v>34</v>
      </c>
      <c r="N62" s="7" t="s">
        <v>127</v>
      </c>
    </row>
    <row r="63" spans="2:14" x14ac:dyDescent="0.25">
      <c r="B63" s="10">
        <v>59</v>
      </c>
      <c r="C63" s="26" t="s">
        <v>25</v>
      </c>
      <c r="D63" s="26"/>
      <c r="E63" s="11">
        <v>1</v>
      </c>
      <c r="F63" s="11">
        <v>1</v>
      </c>
      <c r="G63" s="11">
        <v>1</v>
      </c>
      <c r="H63" s="11">
        <v>1</v>
      </c>
      <c r="I63" s="11"/>
      <c r="J63" s="11"/>
      <c r="K63" s="11"/>
      <c r="L63" s="11">
        <v>1</v>
      </c>
      <c r="M63" s="12">
        <f t="shared" si="0"/>
        <v>17</v>
      </c>
      <c r="N63" s="13" t="s">
        <v>127</v>
      </c>
    </row>
    <row r="64" spans="2:14" x14ac:dyDescent="0.25">
      <c r="B64" s="2">
        <v>60</v>
      </c>
      <c r="C64" s="27" t="s">
        <v>39</v>
      </c>
      <c r="D64" s="27"/>
      <c r="E64" s="1">
        <v>1</v>
      </c>
      <c r="F64" s="1">
        <v>1</v>
      </c>
      <c r="G64" s="1">
        <v>1</v>
      </c>
      <c r="H64" s="1"/>
      <c r="I64" s="1"/>
      <c r="J64" s="1"/>
      <c r="K64" s="1"/>
      <c r="L64" s="1"/>
      <c r="M64" s="4">
        <f t="shared" si="0"/>
        <v>6</v>
      </c>
      <c r="N64" s="7" t="s">
        <v>127</v>
      </c>
    </row>
    <row r="65" spans="2:14" ht="15" customHeight="1" x14ac:dyDescent="0.25">
      <c r="B65" s="10">
        <v>61</v>
      </c>
      <c r="C65" s="26" t="s">
        <v>6</v>
      </c>
      <c r="D65" s="26"/>
      <c r="E65" s="11"/>
      <c r="F65" s="11"/>
      <c r="G65" s="11"/>
      <c r="H65" s="11">
        <v>1</v>
      </c>
      <c r="I65" s="11"/>
      <c r="J65" s="11"/>
      <c r="K65" s="11"/>
      <c r="L65" s="11"/>
      <c r="M65" s="12">
        <f t="shared" si="0"/>
        <v>3</v>
      </c>
      <c r="N65" s="13" t="s">
        <v>127</v>
      </c>
    </row>
    <row r="66" spans="2:14" x14ac:dyDescent="0.25">
      <c r="B66" s="2">
        <v>62</v>
      </c>
      <c r="C66" s="27" t="s">
        <v>40</v>
      </c>
      <c r="D66" s="27"/>
      <c r="E66" s="1">
        <v>1</v>
      </c>
      <c r="F66" s="1"/>
      <c r="G66" s="1"/>
      <c r="H66" s="1">
        <v>1</v>
      </c>
      <c r="I66" s="1"/>
      <c r="J66" s="1"/>
      <c r="K66" s="1"/>
      <c r="L66" s="1"/>
      <c r="M66" s="4">
        <f t="shared" si="0"/>
        <v>4</v>
      </c>
      <c r="N66" s="7" t="s">
        <v>127</v>
      </c>
    </row>
    <row r="67" spans="2:14" ht="15" customHeight="1" x14ac:dyDescent="0.25">
      <c r="B67" s="10">
        <v>63</v>
      </c>
      <c r="C67" s="26" t="s">
        <v>66</v>
      </c>
      <c r="D67" s="26"/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11"/>
      <c r="K67" s="11">
        <v>1</v>
      </c>
      <c r="L67" s="11">
        <v>1</v>
      </c>
      <c r="M67" s="12">
        <f t="shared" si="0"/>
        <v>19</v>
      </c>
      <c r="N67" s="13" t="s">
        <v>134</v>
      </c>
    </row>
    <row r="68" spans="2:14" x14ac:dyDescent="0.25">
      <c r="B68" s="2">
        <v>64</v>
      </c>
      <c r="C68" s="27" t="s">
        <v>31</v>
      </c>
      <c r="D68" s="27"/>
      <c r="E68" s="1">
        <v>2</v>
      </c>
      <c r="F68" s="1">
        <v>2</v>
      </c>
      <c r="G68" s="1">
        <v>2</v>
      </c>
      <c r="H68" s="1">
        <v>2</v>
      </c>
      <c r="I68" s="1"/>
      <c r="J68" s="1"/>
      <c r="K68" s="1"/>
      <c r="L68" s="1">
        <v>2</v>
      </c>
      <c r="M68" s="4">
        <f t="shared" si="0"/>
        <v>34</v>
      </c>
      <c r="N68" s="7" t="s">
        <v>134</v>
      </c>
    </row>
    <row r="69" spans="2:14" x14ac:dyDescent="0.25">
      <c r="B69" s="10">
        <v>65</v>
      </c>
      <c r="C69" s="26" t="s">
        <v>32</v>
      </c>
      <c r="D69" s="26"/>
      <c r="E69" s="11">
        <v>2</v>
      </c>
      <c r="F69" s="11">
        <v>2</v>
      </c>
      <c r="G69" s="11">
        <v>2</v>
      </c>
      <c r="H69" s="11">
        <v>2</v>
      </c>
      <c r="I69" s="11"/>
      <c r="J69" s="11"/>
      <c r="K69" s="11"/>
      <c r="L69" s="11">
        <v>2</v>
      </c>
      <c r="M69" s="12">
        <f t="shared" ref="M69:M79" si="1">($E$4*E69)+($F$4*F69)+($G$4*G69)+($H$4*H69)+($I$4*I69)+($J$4*J69)+($K$4*K69)+($L$4*L69)</f>
        <v>34</v>
      </c>
      <c r="N69" s="13" t="s">
        <v>134</v>
      </c>
    </row>
    <row r="70" spans="2:14" x14ac:dyDescent="0.25">
      <c r="B70" s="2">
        <v>66</v>
      </c>
      <c r="C70" s="27" t="s">
        <v>33</v>
      </c>
      <c r="D70" s="27"/>
      <c r="E70" s="1">
        <v>2</v>
      </c>
      <c r="F70" s="1">
        <v>2</v>
      </c>
      <c r="G70" s="1">
        <v>2</v>
      </c>
      <c r="H70" s="1">
        <v>2</v>
      </c>
      <c r="I70" s="1"/>
      <c r="J70" s="1"/>
      <c r="K70" s="1"/>
      <c r="L70" s="1">
        <v>2</v>
      </c>
      <c r="M70" s="4">
        <f t="shared" si="1"/>
        <v>34</v>
      </c>
      <c r="N70" s="7" t="s">
        <v>134</v>
      </c>
    </row>
    <row r="71" spans="2:14" x14ac:dyDescent="0.25">
      <c r="B71" s="10">
        <v>67</v>
      </c>
      <c r="C71" s="26" t="s">
        <v>42</v>
      </c>
      <c r="D71" s="26"/>
      <c r="E71" s="11"/>
      <c r="F71" s="11"/>
      <c r="G71" s="11"/>
      <c r="H71" s="11"/>
      <c r="I71" s="11"/>
      <c r="J71" s="11">
        <v>2</v>
      </c>
      <c r="K71" s="11">
        <v>2</v>
      </c>
      <c r="L71" s="11"/>
      <c r="M71" s="12">
        <f t="shared" si="1"/>
        <v>8</v>
      </c>
      <c r="N71" s="13" t="s">
        <v>127</v>
      </c>
    </row>
    <row r="72" spans="2:14" x14ac:dyDescent="0.25">
      <c r="B72" s="2">
        <v>68</v>
      </c>
      <c r="C72" s="27" t="s">
        <v>17</v>
      </c>
      <c r="D72" s="27"/>
      <c r="E72" s="1">
        <v>1</v>
      </c>
      <c r="F72" s="1">
        <v>1</v>
      </c>
      <c r="G72" s="1">
        <v>1</v>
      </c>
      <c r="H72" s="1">
        <v>1</v>
      </c>
      <c r="I72" s="1">
        <v>1</v>
      </c>
      <c r="J72" s="1"/>
      <c r="K72" s="1"/>
      <c r="L72" s="1"/>
      <c r="M72" s="4">
        <f t="shared" si="1"/>
        <v>10</v>
      </c>
      <c r="N72" s="7" t="s">
        <v>127</v>
      </c>
    </row>
    <row r="73" spans="2:14" x14ac:dyDescent="0.25">
      <c r="B73" s="10">
        <v>69</v>
      </c>
      <c r="C73" s="26" t="s">
        <v>24</v>
      </c>
      <c r="D73" s="26"/>
      <c r="E73" s="11">
        <v>1</v>
      </c>
      <c r="F73" s="11">
        <v>1</v>
      </c>
      <c r="G73" s="11">
        <v>1</v>
      </c>
      <c r="H73" s="11">
        <v>1</v>
      </c>
      <c r="I73" s="11"/>
      <c r="J73" s="11"/>
      <c r="K73" s="11"/>
      <c r="L73" s="11">
        <v>1</v>
      </c>
      <c r="M73" s="12">
        <f t="shared" si="1"/>
        <v>17</v>
      </c>
      <c r="N73" s="13" t="s">
        <v>127</v>
      </c>
    </row>
    <row r="74" spans="2:14" x14ac:dyDescent="0.25">
      <c r="B74" s="2">
        <v>70</v>
      </c>
      <c r="C74" s="27" t="s">
        <v>71</v>
      </c>
      <c r="D74" s="27"/>
      <c r="E74" s="1">
        <v>1</v>
      </c>
      <c r="F74" s="1">
        <v>1</v>
      </c>
      <c r="G74" s="1">
        <v>1</v>
      </c>
      <c r="H74" s="1">
        <v>1</v>
      </c>
      <c r="I74" s="1">
        <v>1</v>
      </c>
      <c r="J74" s="1"/>
      <c r="K74" s="1"/>
      <c r="L74" s="1">
        <v>1</v>
      </c>
      <c r="M74" s="4">
        <f t="shared" si="1"/>
        <v>18</v>
      </c>
      <c r="N74" s="7" t="s">
        <v>127</v>
      </c>
    </row>
    <row r="75" spans="2:14" ht="15" customHeight="1" x14ac:dyDescent="0.25">
      <c r="B75" s="10">
        <v>71</v>
      </c>
      <c r="C75" s="26" t="s">
        <v>27</v>
      </c>
      <c r="D75" s="26"/>
      <c r="E75" s="11" t="s">
        <v>28</v>
      </c>
      <c r="F75" s="11" t="s">
        <v>28</v>
      </c>
      <c r="G75" s="11"/>
      <c r="H75" s="11"/>
      <c r="I75" s="11"/>
      <c r="J75" s="11"/>
      <c r="K75" s="11"/>
      <c r="L75" s="11"/>
      <c r="M75" s="12" t="s">
        <v>28</v>
      </c>
      <c r="N75" s="13" t="s">
        <v>127</v>
      </c>
    </row>
    <row r="76" spans="2:14" x14ac:dyDescent="0.25">
      <c r="B76" s="2">
        <v>72</v>
      </c>
      <c r="C76" s="27" t="s">
        <v>48</v>
      </c>
      <c r="D76" s="27"/>
      <c r="E76" s="1"/>
      <c r="F76" s="1"/>
      <c r="G76" s="1"/>
      <c r="H76" s="1"/>
      <c r="I76" s="1"/>
      <c r="J76" s="1">
        <v>1</v>
      </c>
      <c r="K76" s="1">
        <v>1</v>
      </c>
      <c r="L76" s="1"/>
      <c r="M76" s="4">
        <f t="shared" si="1"/>
        <v>4</v>
      </c>
      <c r="N76" s="7" t="s">
        <v>127</v>
      </c>
    </row>
    <row r="77" spans="2:14" ht="15" customHeight="1" x14ac:dyDescent="0.25">
      <c r="B77" s="10">
        <v>73</v>
      </c>
      <c r="C77" s="26" t="s">
        <v>9</v>
      </c>
      <c r="D77" s="26"/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2">
        <f t="shared" si="1"/>
        <v>22</v>
      </c>
      <c r="N77" s="13" t="s">
        <v>134</v>
      </c>
    </row>
    <row r="78" spans="2:14" x14ac:dyDescent="0.25">
      <c r="B78" s="2">
        <v>74</v>
      </c>
      <c r="C78" s="27" t="s">
        <v>46</v>
      </c>
      <c r="D78" s="27"/>
      <c r="E78" s="1">
        <v>1</v>
      </c>
      <c r="F78" s="1">
        <v>1</v>
      </c>
      <c r="G78" s="1"/>
      <c r="H78" s="1"/>
      <c r="I78" s="1"/>
      <c r="J78" s="1"/>
      <c r="K78" s="1"/>
      <c r="L78" s="1"/>
      <c r="M78" s="4">
        <f t="shared" si="1"/>
        <v>4</v>
      </c>
      <c r="N78" s="7" t="s">
        <v>127</v>
      </c>
    </row>
    <row r="79" spans="2:14" ht="15" customHeight="1" x14ac:dyDescent="0.25">
      <c r="B79" s="10">
        <v>75</v>
      </c>
      <c r="C79" s="26" t="s">
        <v>67</v>
      </c>
      <c r="D79" s="26"/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11">
        <v>1</v>
      </c>
      <c r="K79" s="11">
        <v>1</v>
      </c>
      <c r="L79" s="11">
        <v>1</v>
      </c>
      <c r="M79" s="12">
        <f t="shared" si="1"/>
        <v>22</v>
      </c>
      <c r="N79" s="13" t="s">
        <v>134</v>
      </c>
    </row>
    <row r="80" spans="2:14" x14ac:dyDescent="0.25">
      <c r="B80" s="2">
        <v>76</v>
      </c>
      <c r="C80" s="27" t="s">
        <v>100</v>
      </c>
      <c r="D80" s="27"/>
      <c r="E80" s="1"/>
      <c r="F80" s="1"/>
      <c r="G80" s="1"/>
      <c r="H80" s="1">
        <v>1</v>
      </c>
      <c r="I80" s="1"/>
      <c r="J80" s="1"/>
      <c r="K80" s="1"/>
      <c r="L80" s="1"/>
      <c r="M80" s="4">
        <f>($E$4*E80)+($F$4*F80)+($G$4*G80)+($H$4*H80)+($I$4*I80)+($J$4*J80)+($K$4*K80)+($L$4*L80)</f>
        <v>3</v>
      </c>
      <c r="N80" s="7" t="s">
        <v>134</v>
      </c>
    </row>
    <row r="81" spans="2:14" x14ac:dyDescent="0.25">
      <c r="B81" s="10">
        <v>77</v>
      </c>
      <c r="C81" s="26" t="s">
        <v>101</v>
      </c>
      <c r="D81" s="26"/>
      <c r="E81" s="11"/>
      <c r="F81" s="11"/>
      <c r="G81" s="11"/>
      <c r="H81" s="11">
        <v>1</v>
      </c>
      <c r="I81" s="11"/>
      <c r="J81" s="11"/>
      <c r="K81" s="11"/>
      <c r="L81" s="11"/>
      <c r="M81" s="12">
        <f t="shared" ref="M81:M105" si="2">($E$4*E81)+($F$4*F81)+($G$4*G81)+($H$4*H81)+($I$4*I81)+($J$4*J81)+($K$4*K81)+($L$4*L81)</f>
        <v>3</v>
      </c>
      <c r="N81" s="13" t="s">
        <v>134</v>
      </c>
    </row>
    <row r="82" spans="2:14" ht="15" customHeight="1" x14ac:dyDescent="0.25">
      <c r="B82" s="2">
        <v>78</v>
      </c>
      <c r="C82" s="27" t="s">
        <v>102</v>
      </c>
      <c r="D82" s="27"/>
      <c r="E82" s="1"/>
      <c r="F82" s="1"/>
      <c r="G82" s="1"/>
      <c r="H82" s="1">
        <v>3</v>
      </c>
      <c r="I82" s="1"/>
      <c r="J82" s="1"/>
      <c r="K82" s="1"/>
      <c r="L82" s="1"/>
      <c r="M82" s="4">
        <f t="shared" si="2"/>
        <v>9</v>
      </c>
      <c r="N82" s="7" t="s">
        <v>134</v>
      </c>
    </row>
    <row r="83" spans="2:14" x14ac:dyDescent="0.25">
      <c r="B83" s="10">
        <v>79</v>
      </c>
      <c r="C83" s="26" t="s">
        <v>103</v>
      </c>
      <c r="D83" s="26"/>
      <c r="E83" s="11"/>
      <c r="F83" s="11"/>
      <c r="G83" s="11"/>
      <c r="H83" s="11">
        <v>1</v>
      </c>
      <c r="I83" s="11"/>
      <c r="J83" s="11"/>
      <c r="K83" s="11"/>
      <c r="L83" s="11"/>
      <c r="M83" s="12">
        <f t="shared" si="2"/>
        <v>3</v>
      </c>
      <c r="N83" s="13" t="s">
        <v>134</v>
      </c>
    </row>
    <row r="84" spans="2:14" ht="15" customHeight="1" x14ac:dyDescent="0.25">
      <c r="B84" s="2">
        <v>80</v>
      </c>
      <c r="C84" s="27" t="s">
        <v>104</v>
      </c>
      <c r="D84" s="27"/>
      <c r="E84" s="1"/>
      <c r="F84" s="1"/>
      <c r="G84" s="1"/>
      <c r="H84" s="1">
        <v>3</v>
      </c>
      <c r="I84" s="1"/>
      <c r="J84" s="1"/>
      <c r="K84" s="1"/>
      <c r="L84" s="1"/>
      <c r="M84" s="4">
        <f t="shared" si="2"/>
        <v>9</v>
      </c>
      <c r="N84" s="7" t="s">
        <v>134</v>
      </c>
    </row>
    <row r="85" spans="2:14" x14ac:dyDescent="0.25">
      <c r="B85" s="10">
        <v>81</v>
      </c>
      <c r="C85" s="26" t="s">
        <v>105</v>
      </c>
      <c r="D85" s="26"/>
      <c r="E85" s="11"/>
      <c r="F85" s="11"/>
      <c r="G85" s="11"/>
      <c r="H85" s="11">
        <v>4</v>
      </c>
      <c r="I85" s="11"/>
      <c r="J85" s="11"/>
      <c r="K85" s="11"/>
      <c r="L85" s="11"/>
      <c r="M85" s="12">
        <f t="shared" si="2"/>
        <v>12</v>
      </c>
      <c r="N85" s="13" t="s">
        <v>134</v>
      </c>
    </row>
    <row r="86" spans="2:14" x14ac:dyDescent="0.25">
      <c r="B86" s="2">
        <v>82</v>
      </c>
      <c r="C86" s="27" t="s">
        <v>106</v>
      </c>
      <c r="D86" s="27"/>
      <c r="E86" s="1"/>
      <c r="F86" s="1"/>
      <c r="G86" s="1"/>
      <c r="H86" s="1">
        <v>4</v>
      </c>
      <c r="I86" s="1"/>
      <c r="J86" s="1"/>
      <c r="K86" s="1"/>
      <c r="L86" s="1"/>
      <c r="M86" s="4">
        <f t="shared" si="2"/>
        <v>12</v>
      </c>
      <c r="N86" s="7" t="s">
        <v>134</v>
      </c>
    </row>
    <row r="87" spans="2:14" ht="15" customHeight="1" x14ac:dyDescent="0.25">
      <c r="B87" s="10">
        <v>83</v>
      </c>
      <c r="C87" s="26" t="s">
        <v>107</v>
      </c>
      <c r="D87" s="26"/>
      <c r="E87" s="11"/>
      <c r="F87" s="11"/>
      <c r="G87" s="11"/>
      <c r="H87" s="11">
        <v>12</v>
      </c>
      <c r="I87" s="11"/>
      <c r="J87" s="11"/>
      <c r="K87" s="11"/>
      <c r="L87" s="11"/>
      <c r="M87" s="12">
        <f t="shared" si="2"/>
        <v>36</v>
      </c>
      <c r="N87" s="13" t="s">
        <v>134</v>
      </c>
    </row>
    <row r="88" spans="2:14" x14ac:dyDescent="0.25">
      <c r="B88" s="2">
        <v>84</v>
      </c>
      <c r="C88" s="27" t="s">
        <v>108</v>
      </c>
      <c r="D88" s="27"/>
      <c r="E88" s="1"/>
      <c r="F88" s="1"/>
      <c r="G88" s="1"/>
      <c r="H88" s="1">
        <v>3</v>
      </c>
      <c r="I88" s="1"/>
      <c r="J88" s="1"/>
      <c r="K88" s="1"/>
      <c r="L88" s="1"/>
      <c r="M88" s="4">
        <f t="shared" si="2"/>
        <v>9</v>
      </c>
      <c r="N88" s="7" t="s">
        <v>134</v>
      </c>
    </row>
    <row r="89" spans="2:14" ht="15" customHeight="1" x14ac:dyDescent="0.25">
      <c r="B89" s="10">
        <v>85</v>
      </c>
      <c r="C89" s="26" t="s">
        <v>109</v>
      </c>
      <c r="D89" s="26"/>
      <c r="E89" s="11"/>
      <c r="F89" s="11"/>
      <c r="G89" s="11"/>
      <c r="H89" s="11">
        <v>1</v>
      </c>
      <c r="I89" s="11"/>
      <c r="J89" s="11"/>
      <c r="K89" s="11"/>
      <c r="L89" s="11"/>
      <c r="M89" s="12">
        <f t="shared" si="2"/>
        <v>3</v>
      </c>
      <c r="N89" s="13" t="s">
        <v>134</v>
      </c>
    </row>
    <row r="90" spans="2:14" x14ac:dyDescent="0.25">
      <c r="B90" s="2">
        <v>86</v>
      </c>
      <c r="C90" s="27" t="s">
        <v>110</v>
      </c>
      <c r="D90" s="27"/>
      <c r="E90" s="1"/>
      <c r="F90" s="1"/>
      <c r="G90" s="1"/>
      <c r="H90" s="1">
        <v>3</v>
      </c>
      <c r="I90" s="1"/>
      <c r="J90" s="1"/>
      <c r="K90" s="1"/>
      <c r="L90" s="1"/>
      <c r="M90" s="4">
        <f t="shared" si="2"/>
        <v>9</v>
      </c>
      <c r="N90" s="7" t="s">
        <v>134</v>
      </c>
    </row>
    <row r="91" spans="2:14" ht="15" customHeight="1" x14ac:dyDescent="0.25">
      <c r="B91" s="10">
        <v>87</v>
      </c>
      <c r="C91" s="26" t="s">
        <v>111</v>
      </c>
      <c r="D91" s="26"/>
      <c r="E91" s="11"/>
      <c r="F91" s="11"/>
      <c r="G91" s="11"/>
      <c r="H91" s="11">
        <v>3</v>
      </c>
      <c r="I91" s="11"/>
      <c r="J91" s="11"/>
      <c r="K91" s="11"/>
      <c r="L91" s="11"/>
      <c r="M91" s="12">
        <f t="shared" si="2"/>
        <v>9</v>
      </c>
      <c r="N91" s="13" t="s">
        <v>134</v>
      </c>
    </row>
    <row r="92" spans="2:14" x14ac:dyDescent="0.25">
      <c r="B92" s="2">
        <v>88</v>
      </c>
      <c r="C92" s="27" t="s">
        <v>112</v>
      </c>
      <c r="D92" s="27"/>
      <c r="E92" s="1"/>
      <c r="F92" s="1"/>
      <c r="G92" s="1"/>
      <c r="H92" s="1">
        <v>3</v>
      </c>
      <c r="I92" s="1"/>
      <c r="J92" s="1"/>
      <c r="K92" s="1"/>
      <c r="L92" s="1"/>
      <c r="M92" s="4">
        <f t="shared" si="2"/>
        <v>9</v>
      </c>
      <c r="N92" s="7" t="s">
        <v>134</v>
      </c>
    </row>
    <row r="93" spans="2:14" ht="15" customHeight="1" x14ac:dyDescent="0.25">
      <c r="B93" s="10">
        <v>89</v>
      </c>
      <c r="C93" s="26" t="s">
        <v>113</v>
      </c>
      <c r="D93" s="26"/>
      <c r="E93" s="11"/>
      <c r="F93" s="11"/>
      <c r="G93" s="11"/>
      <c r="H93" s="11">
        <v>1</v>
      </c>
      <c r="I93" s="11"/>
      <c r="J93" s="11"/>
      <c r="K93" s="11"/>
      <c r="L93" s="11"/>
      <c r="M93" s="12">
        <f t="shared" si="2"/>
        <v>3</v>
      </c>
      <c r="N93" s="13" t="s">
        <v>134</v>
      </c>
    </row>
    <row r="94" spans="2:14" x14ac:dyDescent="0.25">
      <c r="B94" s="2">
        <v>90</v>
      </c>
      <c r="C94" s="27" t="s">
        <v>114</v>
      </c>
      <c r="D94" s="27"/>
      <c r="E94" s="1"/>
      <c r="F94" s="1"/>
      <c r="G94" s="1"/>
      <c r="H94" s="1">
        <v>12</v>
      </c>
      <c r="I94" s="1"/>
      <c r="J94" s="1"/>
      <c r="K94" s="1"/>
      <c r="L94" s="1"/>
      <c r="M94" s="4">
        <f t="shared" si="2"/>
        <v>36</v>
      </c>
      <c r="N94" s="7" t="s">
        <v>134</v>
      </c>
    </row>
    <row r="95" spans="2:14" x14ac:dyDescent="0.25">
      <c r="B95" s="10">
        <v>91</v>
      </c>
      <c r="C95" s="26" t="s">
        <v>115</v>
      </c>
      <c r="D95" s="26"/>
      <c r="E95" s="11"/>
      <c r="F95" s="11"/>
      <c r="G95" s="11"/>
      <c r="H95" s="11">
        <v>1</v>
      </c>
      <c r="I95" s="11"/>
      <c r="J95" s="11"/>
      <c r="K95" s="11"/>
      <c r="L95" s="11"/>
      <c r="M95" s="12">
        <f t="shared" si="2"/>
        <v>3</v>
      </c>
      <c r="N95" s="13" t="s">
        <v>134</v>
      </c>
    </row>
    <row r="96" spans="2:14" ht="15" customHeight="1" x14ac:dyDescent="0.25">
      <c r="B96" s="2">
        <v>92</v>
      </c>
      <c r="C96" s="27" t="s">
        <v>125</v>
      </c>
      <c r="D96" s="27"/>
      <c r="E96" s="1"/>
      <c r="F96" s="1"/>
      <c r="G96" s="1"/>
      <c r="H96" s="1">
        <v>2</v>
      </c>
      <c r="I96" s="1"/>
      <c r="J96" s="1"/>
      <c r="K96" s="1"/>
      <c r="L96" s="1"/>
      <c r="M96" s="4">
        <f t="shared" si="2"/>
        <v>6</v>
      </c>
      <c r="N96" s="7" t="s">
        <v>134</v>
      </c>
    </row>
    <row r="97" spans="2:14" ht="15" customHeight="1" x14ac:dyDescent="0.25">
      <c r="B97" s="10">
        <v>93</v>
      </c>
      <c r="C97" s="26" t="s">
        <v>126</v>
      </c>
      <c r="D97" s="26"/>
      <c r="E97" s="11"/>
      <c r="F97" s="11"/>
      <c r="G97" s="11"/>
      <c r="H97" s="11">
        <v>4</v>
      </c>
      <c r="I97" s="11"/>
      <c r="J97" s="11"/>
      <c r="K97" s="11"/>
      <c r="L97" s="11"/>
      <c r="M97" s="12">
        <f t="shared" si="2"/>
        <v>12</v>
      </c>
      <c r="N97" s="13" t="s">
        <v>134</v>
      </c>
    </row>
    <row r="98" spans="2:14" ht="15" customHeight="1" x14ac:dyDescent="0.25">
      <c r="B98" s="2">
        <v>94</v>
      </c>
      <c r="C98" s="27" t="s">
        <v>116</v>
      </c>
      <c r="D98" s="27"/>
      <c r="E98" s="1"/>
      <c r="F98" s="1"/>
      <c r="G98" s="1"/>
      <c r="H98" s="1">
        <v>1</v>
      </c>
      <c r="I98" s="1"/>
      <c r="J98" s="1"/>
      <c r="K98" s="1"/>
      <c r="L98" s="1"/>
      <c r="M98" s="4">
        <f t="shared" si="2"/>
        <v>3</v>
      </c>
      <c r="N98" s="7" t="s">
        <v>134</v>
      </c>
    </row>
    <row r="99" spans="2:14" x14ac:dyDescent="0.25">
      <c r="B99" s="10">
        <v>95</v>
      </c>
      <c r="C99" s="26" t="s">
        <v>117</v>
      </c>
      <c r="D99" s="26"/>
      <c r="E99" s="11"/>
      <c r="F99" s="11"/>
      <c r="G99" s="11"/>
      <c r="H99" s="11">
        <v>1</v>
      </c>
      <c r="I99" s="11"/>
      <c r="J99" s="11"/>
      <c r="K99" s="11"/>
      <c r="L99" s="11"/>
      <c r="M99" s="12">
        <f t="shared" si="2"/>
        <v>3</v>
      </c>
      <c r="N99" s="13" t="s">
        <v>134</v>
      </c>
    </row>
    <row r="100" spans="2:14" x14ac:dyDescent="0.25">
      <c r="B100" s="2">
        <v>96</v>
      </c>
      <c r="C100" s="27" t="s">
        <v>118</v>
      </c>
      <c r="D100" s="27"/>
      <c r="E100" s="1"/>
      <c r="F100" s="1"/>
      <c r="G100" s="1"/>
      <c r="H100" s="1">
        <v>2</v>
      </c>
      <c r="I100" s="1"/>
      <c r="J100" s="1"/>
      <c r="K100" s="1"/>
      <c r="L100" s="1"/>
      <c r="M100" s="4">
        <f t="shared" si="2"/>
        <v>6</v>
      </c>
      <c r="N100" s="7" t="s">
        <v>134</v>
      </c>
    </row>
    <row r="101" spans="2:14" x14ac:dyDescent="0.25">
      <c r="B101" s="10">
        <v>97</v>
      </c>
      <c r="C101" s="26" t="s">
        <v>119</v>
      </c>
      <c r="D101" s="26"/>
      <c r="E101" s="11"/>
      <c r="F101" s="11"/>
      <c r="G101" s="11"/>
      <c r="H101" s="11">
        <v>6</v>
      </c>
      <c r="I101" s="11"/>
      <c r="J101" s="11"/>
      <c r="K101" s="11"/>
      <c r="L101" s="11"/>
      <c r="M101" s="12">
        <f t="shared" si="2"/>
        <v>18</v>
      </c>
      <c r="N101" s="13" t="s">
        <v>134</v>
      </c>
    </row>
    <row r="102" spans="2:14" ht="15" customHeight="1" x14ac:dyDescent="0.25">
      <c r="B102" s="2">
        <v>98</v>
      </c>
      <c r="C102" s="27" t="s">
        <v>124</v>
      </c>
      <c r="D102" s="27"/>
      <c r="E102" s="1"/>
      <c r="F102" s="1"/>
      <c r="G102" s="1"/>
      <c r="H102" s="1">
        <v>6</v>
      </c>
      <c r="I102" s="1"/>
      <c r="J102" s="1"/>
      <c r="K102" s="1"/>
      <c r="L102" s="1"/>
      <c r="M102" s="4">
        <f t="shared" si="2"/>
        <v>18</v>
      </c>
      <c r="N102" s="7" t="s">
        <v>134</v>
      </c>
    </row>
    <row r="103" spans="2:14" x14ac:dyDescent="0.25">
      <c r="B103" s="10">
        <v>99</v>
      </c>
      <c r="C103" s="26" t="s">
        <v>120</v>
      </c>
      <c r="D103" s="26"/>
      <c r="E103" s="11"/>
      <c r="F103" s="11"/>
      <c r="G103" s="11"/>
      <c r="H103" s="11">
        <v>3</v>
      </c>
      <c r="I103" s="11"/>
      <c r="J103" s="11"/>
      <c r="K103" s="11"/>
      <c r="L103" s="11"/>
      <c r="M103" s="12">
        <f t="shared" si="2"/>
        <v>9</v>
      </c>
      <c r="N103" s="13" t="s">
        <v>134</v>
      </c>
    </row>
    <row r="104" spans="2:14" x14ac:dyDescent="0.25">
      <c r="B104" s="2">
        <v>100</v>
      </c>
      <c r="C104" s="27" t="s">
        <v>121</v>
      </c>
      <c r="D104" s="27"/>
      <c r="E104" s="1"/>
      <c r="F104" s="1"/>
      <c r="G104" s="1"/>
      <c r="H104" s="1">
        <v>3</v>
      </c>
      <c r="I104" s="1"/>
      <c r="J104" s="1"/>
      <c r="K104" s="1"/>
      <c r="L104" s="1"/>
      <c r="M104" s="4">
        <f t="shared" si="2"/>
        <v>9</v>
      </c>
      <c r="N104" s="7" t="s">
        <v>134</v>
      </c>
    </row>
    <row r="105" spans="2:14" x14ac:dyDescent="0.25">
      <c r="B105" s="10">
        <v>101</v>
      </c>
      <c r="C105" s="26" t="s">
        <v>122</v>
      </c>
      <c r="D105" s="26"/>
      <c r="E105" s="11"/>
      <c r="F105" s="11"/>
      <c r="G105" s="11"/>
      <c r="H105" s="11">
        <v>1</v>
      </c>
      <c r="I105" s="11"/>
      <c r="J105" s="11"/>
      <c r="K105" s="11"/>
      <c r="L105" s="11"/>
      <c r="M105" s="12">
        <f t="shared" si="2"/>
        <v>3</v>
      </c>
      <c r="N105" s="13" t="s">
        <v>134</v>
      </c>
    </row>
    <row r="109" spans="2:14" x14ac:dyDescent="0.25">
      <c r="C109" s="24" t="s">
        <v>133</v>
      </c>
      <c r="D109" s="24"/>
      <c r="E109" s="24"/>
      <c r="F109" s="24"/>
      <c r="G109" s="24"/>
      <c r="H109" s="24"/>
    </row>
    <row r="110" spans="2:14" x14ac:dyDescent="0.25">
      <c r="C110" s="24"/>
      <c r="D110" s="24"/>
      <c r="E110" s="24"/>
      <c r="F110" s="24"/>
      <c r="G110" s="24"/>
      <c r="H110" s="24"/>
    </row>
  </sheetData>
  <sheetProtection algorithmName="SHA-512" hashValue="gaDSoso/MHvObIMjeIQzhry0Imo+iQkBATk1Z8bBV2FnwOWX8nIaXGABl1zpdMLoh0wEeh4s68D7DjH5ORqEwg==" saltValue="UICcfMMO+D9YBc9fkV602Q==" spinCount="100000" sheet="1" objects="1" scenarios="1"/>
  <mergeCells count="113">
    <mergeCell ref="C105:D105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7:D77"/>
    <mergeCell ref="C78:D78"/>
    <mergeCell ref="C79:D79"/>
    <mergeCell ref="C71:D71"/>
    <mergeCell ref="C72:D72"/>
    <mergeCell ref="C73:D73"/>
    <mergeCell ref="C74:D74"/>
    <mergeCell ref="C75:D75"/>
    <mergeCell ref="C76:D76"/>
    <mergeCell ref="C70:D70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58:D58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46:D46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17:D17"/>
    <mergeCell ref="C18:D18"/>
    <mergeCell ref="C19:D19"/>
    <mergeCell ref="C20:D20"/>
    <mergeCell ref="C21:D21"/>
    <mergeCell ref="C22:D22"/>
    <mergeCell ref="C11:D11"/>
    <mergeCell ref="C34:D34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109:H110"/>
    <mergeCell ref="C6:D6"/>
    <mergeCell ref="C7:D7"/>
    <mergeCell ref="C8:D8"/>
    <mergeCell ref="C9:D9"/>
    <mergeCell ref="N2:N4"/>
    <mergeCell ref="J2:J3"/>
    <mergeCell ref="K2:K3"/>
    <mergeCell ref="L2:L3"/>
    <mergeCell ref="M2:M4"/>
    <mergeCell ref="C5:D5"/>
    <mergeCell ref="B2:D3"/>
    <mergeCell ref="E2:E3"/>
    <mergeCell ref="F2:F3"/>
    <mergeCell ref="G2:G3"/>
    <mergeCell ref="H2:H3"/>
    <mergeCell ref="I2:I3"/>
    <mergeCell ref="C10:D10"/>
    <mergeCell ref="C23:D23"/>
    <mergeCell ref="C12:D12"/>
    <mergeCell ref="C13:D13"/>
    <mergeCell ref="C14:D14"/>
    <mergeCell ref="C15:D15"/>
    <mergeCell ref="C16:D16"/>
  </mergeCells>
  <conditionalFormatting sqref="C5:D10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05"/>
  <sheetViews>
    <sheetView showGridLines="0" workbookViewId="0">
      <selection activeCell="F11" sqref="F11"/>
    </sheetView>
  </sheetViews>
  <sheetFormatPr baseColWidth="10" defaultRowHeight="15" x14ac:dyDescent="0.25"/>
  <cols>
    <col min="2" max="2" width="5.140625" bestFit="1" customWidth="1"/>
    <col min="3" max="3" width="28.28515625" customWidth="1"/>
    <col min="4" max="4" width="27.7109375" customWidth="1"/>
    <col min="5" max="8" width="12.7109375" customWidth="1"/>
    <col min="9" max="9" width="14.85546875" customWidth="1"/>
    <col min="10" max="10" width="28.28515625" customWidth="1"/>
  </cols>
  <sheetData>
    <row r="2" spans="2:10" ht="15" customHeight="1" x14ac:dyDescent="0.25">
      <c r="B2" s="28" t="s">
        <v>128</v>
      </c>
      <c r="C2" s="28"/>
      <c r="D2" s="28"/>
      <c r="E2" s="25" t="s">
        <v>88</v>
      </c>
      <c r="F2" s="25" t="s">
        <v>1</v>
      </c>
      <c r="G2" s="25" t="s">
        <v>2</v>
      </c>
      <c r="H2" s="25" t="s">
        <v>3</v>
      </c>
      <c r="I2" s="29" t="s">
        <v>131</v>
      </c>
      <c r="J2" s="29" t="s">
        <v>132</v>
      </c>
    </row>
    <row r="3" spans="2:10" ht="20.25" customHeight="1" x14ac:dyDescent="0.25">
      <c r="B3" s="28"/>
      <c r="C3" s="28"/>
      <c r="D3" s="28"/>
      <c r="E3" s="25"/>
      <c r="F3" s="25"/>
      <c r="G3" s="25"/>
      <c r="H3" s="25"/>
      <c r="I3" s="29"/>
      <c r="J3" s="29"/>
    </row>
    <row r="4" spans="2:10" ht="16.5" x14ac:dyDescent="0.25">
      <c r="B4" s="14" t="s">
        <v>86</v>
      </c>
      <c r="C4" s="14" t="s">
        <v>4</v>
      </c>
      <c r="D4" s="14" t="s">
        <v>87</v>
      </c>
      <c r="E4" s="14">
        <v>1</v>
      </c>
      <c r="F4" s="14">
        <v>1</v>
      </c>
      <c r="G4" s="14">
        <v>3</v>
      </c>
      <c r="H4" s="15">
        <v>1</v>
      </c>
      <c r="I4" s="29"/>
      <c r="J4" s="29"/>
    </row>
    <row r="5" spans="2:10" x14ac:dyDescent="0.25">
      <c r="B5" s="10">
        <v>1</v>
      </c>
      <c r="C5" s="26" t="s">
        <v>56</v>
      </c>
      <c r="D5" s="26"/>
      <c r="E5" s="11">
        <v>3</v>
      </c>
      <c r="F5" s="11">
        <v>3</v>
      </c>
      <c r="G5" s="11">
        <v>3</v>
      </c>
      <c r="H5" s="11">
        <v>3</v>
      </c>
      <c r="I5" s="12">
        <f>($E$4*E5)+($F$4*F5)+($G$4*G5)+($H$4*H5)</f>
        <v>18</v>
      </c>
      <c r="J5" s="13" t="s">
        <v>127</v>
      </c>
    </row>
    <row r="6" spans="2:10" x14ac:dyDescent="0.25">
      <c r="B6" s="2">
        <v>2</v>
      </c>
      <c r="C6" s="27" t="s">
        <v>60</v>
      </c>
      <c r="D6" s="27"/>
      <c r="E6" s="1">
        <v>3</v>
      </c>
      <c r="F6" s="1">
        <v>3</v>
      </c>
      <c r="G6" s="1">
        <v>3</v>
      </c>
      <c r="H6" s="1">
        <v>3</v>
      </c>
      <c r="I6" s="5">
        <f t="shared" ref="I6:I69" si="0">($E$4*E6)+($F$4*F6)+($G$4*G6)+($H$4*H6)</f>
        <v>18</v>
      </c>
      <c r="J6" s="7" t="s">
        <v>134</v>
      </c>
    </row>
    <row r="7" spans="2:10" x14ac:dyDescent="0.25">
      <c r="B7" s="10">
        <v>3</v>
      </c>
      <c r="C7" s="26" t="s">
        <v>51</v>
      </c>
      <c r="D7" s="26"/>
      <c r="E7" s="11">
        <v>2</v>
      </c>
      <c r="F7" s="11">
        <v>2</v>
      </c>
      <c r="G7" s="11"/>
      <c r="H7" s="11"/>
      <c r="I7" s="12">
        <f t="shared" si="0"/>
        <v>4</v>
      </c>
      <c r="J7" s="13" t="s">
        <v>127</v>
      </c>
    </row>
    <row r="8" spans="2:10" x14ac:dyDescent="0.25">
      <c r="B8" s="2">
        <v>4</v>
      </c>
      <c r="C8" s="27" t="s">
        <v>77</v>
      </c>
      <c r="D8" s="27"/>
      <c r="E8" s="1">
        <v>3</v>
      </c>
      <c r="F8" s="1">
        <v>3</v>
      </c>
      <c r="G8" s="1">
        <v>3</v>
      </c>
      <c r="H8" s="1">
        <v>3</v>
      </c>
      <c r="I8" s="5">
        <f t="shared" si="0"/>
        <v>18</v>
      </c>
      <c r="J8" s="7" t="s">
        <v>127</v>
      </c>
    </row>
    <row r="9" spans="2:10" x14ac:dyDescent="0.25">
      <c r="B9" s="10">
        <v>5</v>
      </c>
      <c r="C9" s="26" t="s">
        <v>74</v>
      </c>
      <c r="D9" s="26"/>
      <c r="E9" s="11">
        <v>2</v>
      </c>
      <c r="F9" s="11">
        <v>2</v>
      </c>
      <c r="G9" s="11"/>
      <c r="H9" s="11"/>
      <c r="I9" s="12">
        <f t="shared" si="0"/>
        <v>4</v>
      </c>
      <c r="J9" s="13" t="s">
        <v>127</v>
      </c>
    </row>
    <row r="10" spans="2:10" x14ac:dyDescent="0.25">
      <c r="B10" s="2">
        <v>6</v>
      </c>
      <c r="C10" s="27" t="s">
        <v>57</v>
      </c>
      <c r="D10" s="27"/>
      <c r="E10" s="1">
        <v>3</v>
      </c>
      <c r="F10" s="1">
        <v>3</v>
      </c>
      <c r="G10" s="1">
        <v>3</v>
      </c>
      <c r="H10" s="1">
        <v>3</v>
      </c>
      <c r="I10" s="5">
        <f t="shared" si="0"/>
        <v>18</v>
      </c>
      <c r="J10" s="7" t="s">
        <v>127</v>
      </c>
    </row>
    <row r="11" spans="2:10" x14ac:dyDescent="0.25">
      <c r="B11" s="10">
        <v>7</v>
      </c>
      <c r="C11" s="26" t="s">
        <v>58</v>
      </c>
      <c r="D11" s="26"/>
      <c r="E11" s="11">
        <v>3</v>
      </c>
      <c r="F11" s="11">
        <v>3</v>
      </c>
      <c r="G11" s="11">
        <v>3</v>
      </c>
      <c r="H11" s="11">
        <v>3</v>
      </c>
      <c r="I11" s="12">
        <f t="shared" si="0"/>
        <v>18</v>
      </c>
      <c r="J11" s="13" t="s">
        <v>127</v>
      </c>
    </row>
    <row r="12" spans="2:10" x14ac:dyDescent="0.25">
      <c r="B12" s="2">
        <v>8</v>
      </c>
      <c r="C12" s="27" t="s">
        <v>30</v>
      </c>
      <c r="D12" s="27"/>
      <c r="E12" s="1">
        <v>1</v>
      </c>
      <c r="F12" s="1">
        <v>1</v>
      </c>
      <c r="G12" s="1">
        <v>1</v>
      </c>
      <c r="H12" s="1">
        <v>1</v>
      </c>
      <c r="I12" s="5">
        <f t="shared" si="0"/>
        <v>6</v>
      </c>
      <c r="J12" s="7" t="s">
        <v>127</v>
      </c>
    </row>
    <row r="13" spans="2:10" x14ac:dyDescent="0.25">
      <c r="B13" s="10">
        <v>9</v>
      </c>
      <c r="C13" s="26" t="s">
        <v>73</v>
      </c>
      <c r="D13" s="26"/>
      <c r="E13" s="11">
        <v>1</v>
      </c>
      <c r="F13" s="11">
        <v>1</v>
      </c>
      <c r="G13" s="11">
        <v>1</v>
      </c>
      <c r="H13" s="11">
        <v>1</v>
      </c>
      <c r="I13" s="12">
        <f t="shared" si="0"/>
        <v>6</v>
      </c>
      <c r="J13" s="13" t="s">
        <v>127</v>
      </c>
    </row>
    <row r="14" spans="2:10" x14ac:dyDescent="0.25">
      <c r="B14" s="2">
        <v>10</v>
      </c>
      <c r="C14" s="27" t="s">
        <v>59</v>
      </c>
      <c r="D14" s="27"/>
      <c r="E14" s="1">
        <v>3</v>
      </c>
      <c r="F14" s="1">
        <v>3</v>
      </c>
      <c r="G14" s="1">
        <v>3</v>
      </c>
      <c r="H14" s="1">
        <v>3</v>
      </c>
      <c r="I14" s="5">
        <f t="shared" si="0"/>
        <v>18</v>
      </c>
      <c r="J14" s="7" t="s">
        <v>134</v>
      </c>
    </row>
    <row r="15" spans="2:10" x14ac:dyDescent="0.25">
      <c r="B15" s="10">
        <v>11</v>
      </c>
      <c r="C15" s="26" t="s">
        <v>61</v>
      </c>
      <c r="D15" s="26"/>
      <c r="E15" s="11">
        <v>10</v>
      </c>
      <c r="F15" s="11">
        <v>10</v>
      </c>
      <c r="G15" s="11">
        <v>10</v>
      </c>
      <c r="H15" s="11">
        <v>10</v>
      </c>
      <c r="I15" s="12">
        <f t="shared" si="0"/>
        <v>60</v>
      </c>
      <c r="J15" s="13" t="s">
        <v>127</v>
      </c>
    </row>
    <row r="16" spans="2:10" x14ac:dyDescent="0.25">
      <c r="B16" s="2">
        <v>12</v>
      </c>
      <c r="C16" s="27" t="s">
        <v>12</v>
      </c>
      <c r="D16" s="27"/>
      <c r="E16" s="1">
        <v>1</v>
      </c>
      <c r="F16" s="1">
        <v>1</v>
      </c>
      <c r="G16" s="1">
        <v>1</v>
      </c>
      <c r="H16" s="1">
        <v>1</v>
      </c>
      <c r="I16" s="5">
        <f t="shared" si="0"/>
        <v>6</v>
      </c>
      <c r="J16" s="7" t="s">
        <v>127</v>
      </c>
    </row>
    <row r="17" spans="2:10" x14ac:dyDescent="0.25">
      <c r="B17" s="10">
        <v>13</v>
      </c>
      <c r="C17" s="26" t="s">
        <v>44</v>
      </c>
      <c r="D17" s="26"/>
      <c r="E17" s="11">
        <v>1</v>
      </c>
      <c r="F17" s="11">
        <v>1</v>
      </c>
      <c r="G17" s="11">
        <v>1</v>
      </c>
      <c r="H17" s="11">
        <v>1</v>
      </c>
      <c r="I17" s="12">
        <f t="shared" si="0"/>
        <v>6</v>
      </c>
      <c r="J17" s="13" t="s">
        <v>127</v>
      </c>
    </row>
    <row r="18" spans="2:10" x14ac:dyDescent="0.25">
      <c r="B18" s="2">
        <v>14</v>
      </c>
      <c r="C18" s="27" t="s">
        <v>20</v>
      </c>
      <c r="D18" s="27"/>
      <c r="E18" s="1">
        <v>1</v>
      </c>
      <c r="F18" s="1">
        <v>1</v>
      </c>
      <c r="G18" s="1">
        <v>1</v>
      </c>
      <c r="H18" s="1">
        <v>1</v>
      </c>
      <c r="I18" s="5">
        <f t="shared" si="0"/>
        <v>6</v>
      </c>
      <c r="J18" s="7" t="s">
        <v>127</v>
      </c>
    </row>
    <row r="19" spans="2:10" x14ac:dyDescent="0.25">
      <c r="B19" s="10">
        <v>15</v>
      </c>
      <c r="C19" s="26" t="s">
        <v>34</v>
      </c>
      <c r="D19" s="26"/>
      <c r="E19" s="11">
        <v>2</v>
      </c>
      <c r="F19" s="11">
        <v>2</v>
      </c>
      <c r="G19" s="11">
        <v>2</v>
      </c>
      <c r="H19" s="11">
        <v>2</v>
      </c>
      <c r="I19" s="12">
        <f t="shared" si="0"/>
        <v>12</v>
      </c>
      <c r="J19" s="13" t="s">
        <v>127</v>
      </c>
    </row>
    <row r="20" spans="2:10" ht="15" customHeight="1" x14ac:dyDescent="0.25">
      <c r="B20" s="2">
        <v>16</v>
      </c>
      <c r="C20" s="27" t="s">
        <v>43</v>
      </c>
      <c r="D20" s="27"/>
      <c r="E20" s="1">
        <v>1</v>
      </c>
      <c r="F20" s="1"/>
      <c r="G20" s="1">
        <v>1</v>
      </c>
      <c r="H20" s="1">
        <v>1</v>
      </c>
      <c r="I20" s="5">
        <f t="shared" si="0"/>
        <v>5</v>
      </c>
      <c r="J20" s="7" t="s">
        <v>127</v>
      </c>
    </row>
    <row r="21" spans="2:10" x14ac:dyDescent="0.25">
      <c r="B21" s="10">
        <v>17</v>
      </c>
      <c r="C21" s="26" t="s">
        <v>62</v>
      </c>
      <c r="D21" s="26"/>
      <c r="E21" s="11">
        <v>3</v>
      </c>
      <c r="F21" s="11">
        <v>3</v>
      </c>
      <c r="G21" s="11">
        <v>3</v>
      </c>
      <c r="H21" s="11">
        <v>3</v>
      </c>
      <c r="I21" s="12">
        <f t="shared" si="0"/>
        <v>18</v>
      </c>
      <c r="J21" s="13" t="s">
        <v>127</v>
      </c>
    </row>
    <row r="22" spans="2:10" x14ac:dyDescent="0.25">
      <c r="B22" s="2">
        <v>18</v>
      </c>
      <c r="C22" s="27" t="s">
        <v>10</v>
      </c>
      <c r="D22" s="27"/>
      <c r="E22" s="1">
        <v>2</v>
      </c>
      <c r="F22" s="1">
        <v>2</v>
      </c>
      <c r="G22" s="1">
        <v>2</v>
      </c>
      <c r="H22" s="1">
        <v>2</v>
      </c>
      <c r="I22" s="5">
        <f t="shared" si="0"/>
        <v>12</v>
      </c>
      <c r="J22" s="7" t="s">
        <v>127</v>
      </c>
    </row>
    <row r="23" spans="2:10" ht="15" customHeight="1" x14ac:dyDescent="0.25">
      <c r="B23" s="10">
        <v>19</v>
      </c>
      <c r="C23" s="26" t="s">
        <v>8</v>
      </c>
      <c r="D23" s="26"/>
      <c r="E23" s="11">
        <v>1</v>
      </c>
      <c r="F23" s="11">
        <v>1</v>
      </c>
      <c r="G23" s="11">
        <v>1</v>
      </c>
      <c r="H23" s="11">
        <v>1</v>
      </c>
      <c r="I23" s="12">
        <f t="shared" si="0"/>
        <v>6</v>
      </c>
      <c r="J23" s="13" t="s">
        <v>134</v>
      </c>
    </row>
    <row r="24" spans="2:10" ht="15" customHeight="1" x14ac:dyDescent="0.25">
      <c r="B24" s="2">
        <v>20</v>
      </c>
      <c r="C24" s="27" t="s">
        <v>70</v>
      </c>
      <c r="D24" s="27"/>
      <c r="E24" s="1">
        <v>1</v>
      </c>
      <c r="F24" s="1">
        <v>1</v>
      </c>
      <c r="G24" s="1">
        <v>1</v>
      </c>
      <c r="H24" s="1">
        <v>1</v>
      </c>
      <c r="I24" s="5">
        <f t="shared" si="0"/>
        <v>6</v>
      </c>
      <c r="J24" s="7" t="s">
        <v>134</v>
      </c>
    </row>
    <row r="25" spans="2:10" x14ac:dyDescent="0.25">
      <c r="B25" s="10">
        <v>21</v>
      </c>
      <c r="C25" s="26" t="s">
        <v>47</v>
      </c>
      <c r="D25" s="26"/>
      <c r="E25" s="11">
        <v>1</v>
      </c>
      <c r="F25" s="11">
        <v>1</v>
      </c>
      <c r="G25" s="11">
        <v>1</v>
      </c>
      <c r="H25" s="11">
        <v>1</v>
      </c>
      <c r="I25" s="12">
        <f t="shared" si="0"/>
        <v>6</v>
      </c>
      <c r="J25" s="13" t="s">
        <v>127</v>
      </c>
    </row>
    <row r="26" spans="2:10" x14ac:dyDescent="0.25">
      <c r="B26" s="2">
        <v>22</v>
      </c>
      <c r="C26" s="27" t="s">
        <v>35</v>
      </c>
      <c r="D26" s="27"/>
      <c r="E26" s="1">
        <v>2</v>
      </c>
      <c r="F26" s="1">
        <v>2</v>
      </c>
      <c r="G26" s="1">
        <v>1</v>
      </c>
      <c r="H26" s="1">
        <v>1</v>
      </c>
      <c r="I26" s="5">
        <f t="shared" si="0"/>
        <v>8</v>
      </c>
      <c r="J26" s="7" t="s">
        <v>127</v>
      </c>
    </row>
    <row r="27" spans="2:10" x14ac:dyDescent="0.25">
      <c r="B27" s="10">
        <v>23</v>
      </c>
      <c r="C27" s="26" t="s">
        <v>11</v>
      </c>
      <c r="D27" s="26"/>
      <c r="E27" s="11"/>
      <c r="F27" s="11"/>
      <c r="G27" s="11">
        <v>4</v>
      </c>
      <c r="H27" s="11"/>
      <c r="I27" s="12">
        <f t="shared" si="0"/>
        <v>12</v>
      </c>
      <c r="J27" s="13" t="s">
        <v>127</v>
      </c>
    </row>
    <row r="28" spans="2:10" ht="15" customHeight="1" x14ac:dyDescent="0.25">
      <c r="B28" s="2">
        <v>24</v>
      </c>
      <c r="C28" s="27" t="s">
        <v>50</v>
      </c>
      <c r="D28" s="27"/>
      <c r="E28" s="1">
        <v>3</v>
      </c>
      <c r="F28" s="1">
        <v>3</v>
      </c>
      <c r="G28" s="1"/>
      <c r="H28" s="1"/>
      <c r="I28" s="5">
        <f t="shared" si="0"/>
        <v>6</v>
      </c>
      <c r="J28" s="7" t="s">
        <v>127</v>
      </c>
    </row>
    <row r="29" spans="2:10" ht="15" customHeight="1" x14ac:dyDescent="0.25">
      <c r="B29" s="10">
        <v>25</v>
      </c>
      <c r="C29" s="26" t="s">
        <v>53</v>
      </c>
      <c r="D29" s="26"/>
      <c r="E29" s="11">
        <v>1</v>
      </c>
      <c r="F29" s="11">
        <v>1</v>
      </c>
      <c r="G29" s="11">
        <v>1</v>
      </c>
      <c r="H29" s="11">
        <v>1</v>
      </c>
      <c r="I29" s="12">
        <f t="shared" si="0"/>
        <v>6</v>
      </c>
      <c r="J29" s="13" t="s">
        <v>127</v>
      </c>
    </row>
    <row r="30" spans="2:10" x14ac:dyDescent="0.25">
      <c r="B30" s="2">
        <v>26</v>
      </c>
      <c r="C30" s="27" t="s">
        <v>49</v>
      </c>
      <c r="D30" s="27"/>
      <c r="E30" s="1">
        <v>1</v>
      </c>
      <c r="F30" s="1">
        <v>1</v>
      </c>
      <c r="G30" s="1">
        <v>1</v>
      </c>
      <c r="H30" s="1">
        <v>1</v>
      </c>
      <c r="I30" s="5">
        <f t="shared" si="0"/>
        <v>6</v>
      </c>
      <c r="J30" s="7" t="s">
        <v>127</v>
      </c>
    </row>
    <row r="31" spans="2:10" ht="15" customHeight="1" x14ac:dyDescent="0.25">
      <c r="B31" s="10">
        <v>27</v>
      </c>
      <c r="C31" s="26" t="s">
        <v>52</v>
      </c>
      <c r="D31" s="26"/>
      <c r="E31" s="11">
        <v>1</v>
      </c>
      <c r="F31" s="11">
        <v>1</v>
      </c>
      <c r="G31" s="11">
        <v>1</v>
      </c>
      <c r="H31" s="11">
        <v>1</v>
      </c>
      <c r="I31" s="12">
        <f t="shared" si="0"/>
        <v>6</v>
      </c>
      <c r="J31" s="13" t="s">
        <v>127</v>
      </c>
    </row>
    <row r="32" spans="2:10" ht="15" customHeight="1" x14ac:dyDescent="0.25">
      <c r="B32" s="2">
        <v>28</v>
      </c>
      <c r="C32" s="27" t="s">
        <v>29</v>
      </c>
      <c r="D32" s="27"/>
      <c r="E32" s="1">
        <v>1</v>
      </c>
      <c r="F32" s="1">
        <v>1</v>
      </c>
      <c r="G32" s="1">
        <v>1</v>
      </c>
      <c r="H32" s="1">
        <v>1</v>
      </c>
      <c r="I32" s="5">
        <f t="shared" si="0"/>
        <v>6</v>
      </c>
      <c r="J32" s="7" t="s">
        <v>127</v>
      </c>
    </row>
    <row r="33" spans="2:10" ht="15" customHeight="1" x14ac:dyDescent="0.25">
      <c r="B33" s="10">
        <v>29</v>
      </c>
      <c r="C33" s="26" t="s">
        <v>55</v>
      </c>
      <c r="D33" s="26"/>
      <c r="E33" s="11">
        <v>3</v>
      </c>
      <c r="F33" s="11">
        <v>3</v>
      </c>
      <c r="G33" s="11">
        <v>3</v>
      </c>
      <c r="H33" s="11"/>
      <c r="I33" s="12">
        <f t="shared" si="0"/>
        <v>15</v>
      </c>
      <c r="J33" s="13" t="s">
        <v>134</v>
      </c>
    </row>
    <row r="34" spans="2:10" x14ac:dyDescent="0.25">
      <c r="B34" s="2">
        <v>30</v>
      </c>
      <c r="C34" s="27" t="s">
        <v>80</v>
      </c>
      <c r="D34" s="27"/>
      <c r="E34" s="1" t="s">
        <v>81</v>
      </c>
      <c r="F34" s="1" t="s">
        <v>81</v>
      </c>
      <c r="G34" s="1" t="s">
        <v>81</v>
      </c>
      <c r="H34" s="1" t="s">
        <v>81</v>
      </c>
      <c r="I34" s="5" t="s">
        <v>81</v>
      </c>
      <c r="J34" s="7" t="s">
        <v>127</v>
      </c>
    </row>
    <row r="35" spans="2:10" x14ac:dyDescent="0.25">
      <c r="B35" s="10">
        <v>31</v>
      </c>
      <c r="C35" s="26" t="s">
        <v>36</v>
      </c>
      <c r="D35" s="26"/>
      <c r="E35" s="11">
        <v>1</v>
      </c>
      <c r="F35" s="11">
        <v>1</v>
      </c>
      <c r="G35" s="11">
        <v>1</v>
      </c>
      <c r="H35" s="11">
        <v>1</v>
      </c>
      <c r="I35" s="12">
        <f t="shared" si="0"/>
        <v>6</v>
      </c>
      <c r="J35" s="13" t="s">
        <v>127</v>
      </c>
    </row>
    <row r="36" spans="2:10" x14ac:dyDescent="0.25">
      <c r="B36" s="2">
        <v>32</v>
      </c>
      <c r="C36" s="27" t="s">
        <v>63</v>
      </c>
      <c r="D36" s="27"/>
      <c r="E36" s="1">
        <v>3</v>
      </c>
      <c r="F36" s="1">
        <v>3</v>
      </c>
      <c r="G36" s="1">
        <v>3</v>
      </c>
      <c r="H36" s="1">
        <v>3</v>
      </c>
      <c r="I36" s="5">
        <f t="shared" si="0"/>
        <v>18</v>
      </c>
      <c r="J36" s="7" t="s">
        <v>127</v>
      </c>
    </row>
    <row r="37" spans="2:10" x14ac:dyDescent="0.25">
      <c r="B37" s="10">
        <v>33</v>
      </c>
      <c r="C37" s="26" t="s">
        <v>64</v>
      </c>
      <c r="D37" s="26"/>
      <c r="E37" s="11">
        <v>3</v>
      </c>
      <c r="F37" s="11">
        <v>3</v>
      </c>
      <c r="G37" s="11">
        <v>3</v>
      </c>
      <c r="H37" s="11">
        <v>3</v>
      </c>
      <c r="I37" s="12">
        <f t="shared" si="0"/>
        <v>18</v>
      </c>
      <c r="J37" s="13" t="s">
        <v>127</v>
      </c>
    </row>
    <row r="38" spans="2:10" ht="15" customHeight="1" x14ac:dyDescent="0.25">
      <c r="B38" s="2">
        <v>34</v>
      </c>
      <c r="C38" s="27" t="s">
        <v>79</v>
      </c>
      <c r="D38" s="27"/>
      <c r="E38" s="1">
        <v>1</v>
      </c>
      <c r="F38" s="1">
        <v>1</v>
      </c>
      <c r="G38" s="1">
        <v>1</v>
      </c>
      <c r="H38" s="1">
        <v>1</v>
      </c>
      <c r="I38" s="5">
        <f t="shared" si="0"/>
        <v>6</v>
      </c>
      <c r="J38" s="7" t="s">
        <v>127</v>
      </c>
    </row>
    <row r="39" spans="2:10" x14ac:dyDescent="0.25">
      <c r="B39" s="10">
        <v>35</v>
      </c>
      <c r="C39" s="26" t="s">
        <v>76</v>
      </c>
      <c r="D39" s="26"/>
      <c r="E39" s="11">
        <v>2</v>
      </c>
      <c r="F39" s="11">
        <v>2</v>
      </c>
      <c r="G39" s="11">
        <v>2</v>
      </c>
      <c r="H39" s="11">
        <v>2</v>
      </c>
      <c r="I39" s="12">
        <f t="shared" si="0"/>
        <v>12</v>
      </c>
      <c r="J39" s="13" t="s">
        <v>127</v>
      </c>
    </row>
    <row r="40" spans="2:10" ht="15" customHeight="1" x14ac:dyDescent="0.25">
      <c r="B40" s="2">
        <v>36</v>
      </c>
      <c r="C40" s="27" t="s">
        <v>5</v>
      </c>
      <c r="D40" s="27"/>
      <c r="E40" s="1">
        <v>2</v>
      </c>
      <c r="F40" s="1">
        <v>2</v>
      </c>
      <c r="G40" s="1">
        <v>2</v>
      </c>
      <c r="H40" s="1"/>
      <c r="I40" s="5">
        <f t="shared" si="0"/>
        <v>10</v>
      </c>
      <c r="J40" s="7" t="s">
        <v>134</v>
      </c>
    </row>
    <row r="41" spans="2:10" x14ac:dyDescent="0.25">
      <c r="B41" s="10">
        <v>37</v>
      </c>
      <c r="C41" s="26" t="s">
        <v>69</v>
      </c>
      <c r="D41" s="26"/>
      <c r="E41" s="11">
        <v>1</v>
      </c>
      <c r="F41" s="11">
        <v>1</v>
      </c>
      <c r="G41" s="11">
        <v>1</v>
      </c>
      <c r="H41" s="11">
        <v>1</v>
      </c>
      <c r="I41" s="12">
        <f t="shared" si="0"/>
        <v>6</v>
      </c>
      <c r="J41" s="13" t="s">
        <v>134</v>
      </c>
    </row>
    <row r="42" spans="2:10" x14ac:dyDescent="0.25">
      <c r="B42" s="2">
        <v>38</v>
      </c>
      <c r="C42" s="27" t="s">
        <v>37</v>
      </c>
      <c r="D42" s="27"/>
      <c r="E42" s="1">
        <v>1</v>
      </c>
      <c r="F42" s="1">
        <v>1</v>
      </c>
      <c r="G42" s="1">
        <v>1</v>
      </c>
      <c r="H42" s="1">
        <v>1</v>
      </c>
      <c r="I42" s="5">
        <f t="shared" si="0"/>
        <v>6</v>
      </c>
      <c r="J42" s="7" t="s">
        <v>127</v>
      </c>
    </row>
    <row r="43" spans="2:10" x14ac:dyDescent="0.25">
      <c r="B43" s="10">
        <v>39</v>
      </c>
      <c r="C43" s="26" t="s">
        <v>65</v>
      </c>
      <c r="D43" s="26"/>
      <c r="E43" s="11">
        <v>1</v>
      </c>
      <c r="F43" s="11">
        <v>1</v>
      </c>
      <c r="G43" s="11">
        <v>1</v>
      </c>
      <c r="H43" s="11">
        <v>1</v>
      </c>
      <c r="I43" s="12">
        <f t="shared" si="0"/>
        <v>6</v>
      </c>
      <c r="J43" s="13" t="s">
        <v>127</v>
      </c>
    </row>
    <row r="44" spans="2:10" x14ac:dyDescent="0.25">
      <c r="B44" s="2">
        <v>40</v>
      </c>
      <c r="C44" s="27" t="s">
        <v>13</v>
      </c>
      <c r="D44" s="27"/>
      <c r="E44" s="1">
        <v>2</v>
      </c>
      <c r="F44" s="1">
        <v>2</v>
      </c>
      <c r="G44" s="1">
        <v>2</v>
      </c>
      <c r="H44" s="1">
        <v>2</v>
      </c>
      <c r="I44" s="5">
        <f t="shared" si="0"/>
        <v>12</v>
      </c>
      <c r="J44" s="7" t="s">
        <v>127</v>
      </c>
    </row>
    <row r="45" spans="2:10" x14ac:dyDescent="0.25">
      <c r="B45" s="10">
        <v>41</v>
      </c>
      <c r="C45" s="26" t="s">
        <v>15</v>
      </c>
      <c r="D45" s="26"/>
      <c r="E45" s="11">
        <v>2</v>
      </c>
      <c r="F45" s="11">
        <v>2</v>
      </c>
      <c r="G45" s="11">
        <v>2</v>
      </c>
      <c r="H45" s="11">
        <v>2</v>
      </c>
      <c r="I45" s="12">
        <f t="shared" si="0"/>
        <v>12</v>
      </c>
      <c r="J45" s="13" t="s">
        <v>127</v>
      </c>
    </row>
    <row r="46" spans="2:10" x14ac:dyDescent="0.25">
      <c r="B46" s="2">
        <v>42</v>
      </c>
      <c r="C46" s="27" t="s">
        <v>14</v>
      </c>
      <c r="D46" s="27"/>
      <c r="E46" s="1">
        <v>2</v>
      </c>
      <c r="F46" s="1">
        <v>2</v>
      </c>
      <c r="G46" s="1">
        <v>2</v>
      </c>
      <c r="H46" s="1">
        <v>2</v>
      </c>
      <c r="I46" s="5">
        <f t="shared" si="0"/>
        <v>12</v>
      </c>
      <c r="J46" s="7" t="s">
        <v>127</v>
      </c>
    </row>
    <row r="47" spans="2:10" x14ac:dyDescent="0.25">
      <c r="B47" s="10">
        <v>43</v>
      </c>
      <c r="C47" s="26" t="s">
        <v>16</v>
      </c>
      <c r="D47" s="26"/>
      <c r="E47" s="11">
        <v>2</v>
      </c>
      <c r="F47" s="11">
        <v>2</v>
      </c>
      <c r="G47" s="11">
        <v>2</v>
      </c>
      <c r="H47" s="11"/>
      <c r="I47" s="12">
        <f t="shared" si="0"/>
        <v>10</v>
      </c>
      <c r="J47" s="13" t="s">
        <v>127</v>
      </c>
    </row>
    <row r="48" spans="2:10" x14ac:dyDescent="0.25">
      <c r="B48" s="2">
        <v>44</v>
      </c>
      <c r="C48" s="27" t="s">
        <v>78</v>
      </c>
      <c r="D48" s="27"/>
      <c r="E48" s="1">
        <v>2</v>
      </c>
      <c r="F48" s="1">
        <v>2</v>
      </c>
      <c r="G48" s="1"/>
      <c r="H48" s="1"/>
      <c r="I48" s="5">
        <f t="shared" si="0"/>
        <v>4</v>
      </c>
      <c r="J48" s="7" t="s">
        <v>127</v>
      </c>
    </row>
    <row r="49" spans="2:10" x14ac:dyDescent="0.25">
      <c r="B49" s="10">
        <v>45</v>
      </c>
      <c r="C49" s="26" t="s">
        <v>22</v>
      </c>
      <c r="D49" s="26"/>
      <c r="E49" s="11">
        <v>10</v>
      </c>
      <c r="F49" s="11">
        <v>10</v>
      </c>
      <c r="G49" s="11">
        <v>10</v>
      </c>
      <c r="H49" s="11">
        <v>10</v>
      </c>
      <c r="I49" s="12">
        <f t="shared" si="0"/>
        <v>60</v>
      </c>
      <c r="J49" s="13" t="s">
        <v>127</v>
      </c>
    </row>
    <row r="50" spans="2:10" ht="15" customHeight="1" x14ac:dyDescent="0.25">
      <c r="B50" s="2">
        <v>46</v>
      </c>
      <c r="C50" s="27" t="s">
        <v>72</v>
      </c>
      <c r="D50" s="27"/>
      <c r="E50" s="1">
        <v>1</v>
      </c>
      <c r="F50" s="1">
        <v>1</v>
      </c>
      <c r="G50" s="1">
        <v>1</v>
      </c>
      <c r="H50" s="1">
        <v>1</v>
      </c>
      <c r="I50" s="5">
        <f t="shared" si="0"/>
        <v>6</v>
      </c>
      <c r="J50" s="7" t="s">
        <v>134</v>
      </c>
    </row>
    <row r="51" spans="2:10" x14ac:dyDescent="0.25">
      <c r="B51" s="10">
        <v>47</v>
      </c>
      <c r="C51" s="26" t="s">
        <v>7</v>
      </c>
      <c r="D51" s="26"/>
      <c r="E51" s="11">
        <v>1</v>
      </c>
      <c r="F51" s="11">
        <v>1</v>
      </c>
      <c r="G51" s="11">
        <v>1</v>
      </c>
      <c r="H51" s="11">
        <v>1</v>
      </c>
      <c r="I51" s="12">
        <f t="shared" si="0"/>
        <v>6</v>
      </c>
      <c r="J51" s="13" t="s">
        <v>134</v>
      </c>
    </row>
    <row r="52" spans="2:10" x14ac:dyDescent="0.25">
      <c r="B52" s="2">
        <v>48</v>
      </c>
      <c r="C52" s="27" t="s">
        <v>45</v>
      </c>
      <c r="D52" s="27"/>
      <c r="E52" s="1"/>
      <c r="F52" s="1">
        <v>1</v>
      </c>
      <c r="G52" s="1"/>
      <c r="H52" s="1"/>
      <c r="I52" s="5">
        <f t="shared" si="0"/>
        <v>1</v>
      </c>
      <c r="J52" s="7" t="s">
        <v>127</v>
      </c>
    </row>
    <row r="53" spans="2:10" x14ac:dyDescent="0.25">
      <c r="B53" s="10">
        <v>49</v>
      </c>
      <c r="C53" s="26" t="s">
        <v>41</v>
      </c>
      <c r="D53" s="26"/>
      <c r="E53" s="11">
        <v>1</v>
      </c>
      <c r="F53" s="11">
        <v>1</v>
      </c>
      <c r="G53" s="11"/>
      <c r="H53" s="11"/>
      <c r="I53" s="12">
        <f t="shared" si="0"/>
        <v>2</v>
      </c>
      <c r="J53" s="13" t="s">
        <v>127</v>
      </c>
    </row>
    <row r="54" spans="2:10" ht="15" customHeight="1" x14ac:dyDescent="0.25">
      <c r="B54" s="2">
        <v>50</v>
      </c>
      <c r="C54" s="27" t="s">
        <v>23</v>
      </c>
      <c r="D54" s="27"/>
      <c r="E54" s="1">
        <v>1</v>
      </c>
      <c r="F54" s="1">
        <v>1</v>
      </c>
      <c r="G54" s="1">
        <v>1</v>
      </c>
      <c r="H54" s="1">
        <v>1</v>
      </c>
      <c r="I54" s="5">
        <f t="shared" si="0"/>
        <v>6</v>
      </c>
      <c r="J54" s="7" t="s">
        <v>134</v>
      </c>
    </row>
    <row r="55" spans="2:10" x14ac:dyDescent="0.25">
      <c r="B55" s="10">
        <v>51</v>
      </c>
      <c r="C55" s="26" t="s">
        <v>75</v>
      </c>
      <c r="D55" s="26"/>
      <c r="E55" s="11">
        <v>1</v>
      </c>
      <c r="F55" s="11">
        <v>1</v>
      </c>
      <c r="G55" s="11">
        <v>1</v>
      </c>
      <c r="H55" s="11">
        <v>1</v>
      </c>
      <c r="I55" s="12">
        <f t="shared" si="0"/>
        <v>6</v>
      </c>
      <c r="J55" s="13" t="s">
        <v>127</v>
      </c>
    </row>
    <row r="56" spans="2:10" x14ac:dyDescent="0.25">
      <c r="B56" s="2">
        <v>52</v>
      </c>
      <c r="C56" s="27" t="s">
        <v>38</v>
      </c>
      <c r="D56" s="27"/>
      <c r="E56" s="1">
        <v>1</v>
      </c>
      <c r="F56" s="1">
        <v>1</v>
      </c>
      <c r="G56" s="1"/>
      <c r="H56" s="1"/>
      <c r="I56" s="5">
        <f t="shared" si="0"/>
        <v>2</v>
      </c>
      <c r="J56" s="7" t="s">
        <v>127</v>
      </c>
    </row>
    <row r="57" spans="2:10" x14ac:dyDescent="0.25">
      <c r="B57" s="10">
        <v>53</v>
      </c>
      <c r="C57" s="26" t="s">
        <v>21</v>
      </c>
      <c r="D57" s="26"/>
      <c r="E57" s="11">
        <v>1</v>
      </c>
      <c r="F57" s="11">
        <v>1</v>
      </c>
      <c r="G57" s="11">
        <v>1</v>
      </c>
      <c r="H57" s="11">
        <v>1</v>
      </c>
      <c r="I57" s="12">
        <f t="shared" si="0"/>
        <v>6</v>
      </c>
      <c r="J57" s="13" t="s">
        <v>127</v>
      </c>
    </row>
    <row r="58" spans="2:10" x14ac:dyDescent="0.25">
      <c r="B58" s="2">
        <v>54</v>
      </c>
      <c r="C58" s="27" t="s">
        <v>26</v>
      </c>
      <c r="D58" s="27"/>
      <c r="E58" s="1">
        <v>2</v>
      </c>
      <c r="F58" s="1">
        <v>2</v>
      </c>
      <c r="G58" s="1">
        <v>2</v>
      </c>
      <c r="H58" s="1">
        <v>2</v>
      </c>
      <c r="I58" s="5">
        <f t="shared" si="0"/>
        <v>12</v>
      </c>
      <c r="J58" s="7" t="s">
        <v>127</v>
      </c>
    </row>
    <row r="59" spans="2:10" x14ac:dyDescent="0.25">
      <c r="B59" s="10">
        <v>55</v>
      </c>
      <c r="C59" s="26" t="s">
        <v>25</v>
      </c>
      <c r="D59" s="26"/>
      <c r="E59" s="11">
        <v>1</v>
      </c>
      <c r="F59" s="11">
        <v>1</v>
      </c>
      <c r="G59" s="11">
        <v>1</v>
      </c>
      <c r="H59" s="11">
        <v>1</v>
      </c>
      <c r="I59" s="12">
        <f t="shared" si="0"/>
        <v>6</v>
      </c>
      <c r="J59" s="13" t="s">
        <v>127</v>
      </c>
    </row>
    <row r="60" spans="2:10" x14ac:dyDescent="0.25">
      <c r="B60" s="2">
        <v>56</v>
      </c>
      <c r="C60" s="27" t="s">
        <v>39</v>
      </c>
      <c r="D60" s="27"/>
      <c r="E60" s="1">
        <v>1</v>
      </c>
      <c r="F60" s="1">
        <v>1</v>
      </c>
      <c r="G60" s="1">
        <v>1</v>
      </c>
      <c r="H60" s="1"/>
      <c r="I60" s="5">
        <f t="shared" si="0"/>
        <v>5</v>
      </c>
      <c r="J60" s="7" t="s">
        <v>127</v>
      </c>
    </row>
    <row r="61" spans="2:10" ht="15" customHeight="1" x14ac:dyDescent="0.25">
      <c r="B61" s="10">
        <v>57</v>
      </c>
      <c r="C61" s="26" t="s">
        <v>6</v>
      </c>
      <c r="D61" s="26"/>
      <c r="E61" s="11"/>
      <c r="F61" s="11"/>
      <c r="G61" s="11"/>
      <c r="H61" s="11">
        <v>1</v>
      </c>
      <c r="I61" s="12">
        <f t="shared" si="0"/>
        <v>1</v>
      </c>
      <c r="J61" s="13" t="s">
        <v>127</v>
      </c>
    </row>
    <row r="62" spans="2:10" x14ac:dyDescent="0.25">
      <c r="B62" s="2">
        <v>58</v>
      </c>
      <c r="C62" s="27" t="s">
        <v>40</v>
      </c>
      <c r="D62" s="27"/>
      <c r="E62" s="1">
        <v>1</v>
      </c>
      <c r="F62" s="1"/>
      <c r="G62" s="1"/>
      <c r="H62" s="1">
        <v>1</v>
      </c>
      <c r="I62" s="5">
        <f t="shared" si="0"/>
        <v>2</v>
      </c>
      <c r="J62" s="7" t="s">
        <v>127</v>
      </c>
    </row>
    <row r="63" spans="2:10" ht="15" customHeight="1" x14ac:dyDescent="0.25">
      <c r="B63" s="10">
        <v>59</v>
      </c>
      <c r="C63" s="26" t="s">
        <v>66</v>
      </c>
      <c r="D63" s="26"/>
      <c r="E63" s="11">
        <v>1</v>
      </c>
      <c r="F63" s="11">
        <v>1</v>
      </c>
      <c r="G63" s="11">
        <v>1</v>
      </c>
      <c r="H63" s="11">
        <v>1</v>
      </c>
      <c r="I63" s="12">
        <f t="shared" si="0"/>
        <v>6</v>
      </c>
      <c r="J63" s="13" t="s">
        <v>134</v>
      </c>
    </row>
    <row r="64" spans="2:10" x14ac:dyDescent="0.25">
      <c r="B64" s="2">
        <v>60</v>
      </c>
      <c r="C64" s="27" t="s">
        <v>31</v>
      </c>
      <c r="D64" s="27"/>
      <c r="E64" s="1">
        <v>2</v>
      </c>
      <c r="F64" s="1">
        <v>2</v>
      </c>
      <c r="G64" s="1">
        <v>2</v>
      </c>
      <c r="H64" s="1">
        <v>2</v>
      </c>
      <c r="I64" s="5">
        <f t="shared" si="0"/>
        <v>12</v>
      </c>
      <c r="J64" s="7" t="s">
        <v>134</v>
      </c>
    </row>
    <row r="65" spans="2:10" x14ac:dyDescent="0.25">
      <c r="B65" s="10">
        <v>61</v>
      </c>
      <c r="C65" s="26" t="s">
        <v>32</v>
      </c>
      <c r="D65" s="26"/>
      <c r="E65" s="11">
        <v>2</v>
      </c>
      <c r="F65" s="11">
        <v>2</v>
      </c>
      <c r="G65" s="11">
        <v>2</v>
      </c>
      <c r="H65" s="11">
        <v>2</v>
      </c>
      <c r="I65" s="12">
        <f t="shared" si="0"/>
        <v>12</v>
      </c>
      <c r="J65" s="13" t="s">
        <v>134</v>
      </c>
    </row>
    <row r="66" spans="2:10" x14ac:dyDescent="0.25">
      <c r="B66" s="2">
        <v>62</v>
      </c>
      <c r="C66" s="27" t="s">
        <v>33</v>
      </c>
      <c r="D66" s="27"/>
      <c r="E66" s="1">
        <v>2</v>
      </c>
      <c r="F66" s="1">
        <v>2</v>
      </c>
      <c r="G66" s="1">
        <v>2</v>
      </c>
      <c r="H66" s="1">
        <v>2</v>
      </c>
      <c r="I66" s="5">
        <f t="shared" si="0"/>
        <v>12</v>
      </c>
      <c r="J66" s="7" t="s">
        <v>134</v>
      </c>
    </row>
    <row r="67" spans="2:10" x14ac:dyDescent="0.25">
      <c r="B67" s="10">
        <v>63</v>
      </c>
      <c r="C67" s="26" t="s">
        <v>17</v>
      </c>
      <c r="D67" s="26"/>
      <c r="E67" s="11">
        <v>1</v>
      </c>
      <c r="F67" s="11">
        <v>1</v>
      </c>
      <c r="G67" s="11">
        <v>1</v>
      </c>
      <c r="H67" s="11">
        <v>1</v>
      </c>
      <c r="I67" s="12">
        <f t="shared" si="0"/>
        <v>6</v>
      </c>
      <c r="J67" s="13" t="s">
        <v>127</v>
      </c>
    </row>
    <row r="68" spans="2:10" x14ac:dyDescent="0.25">
      <c r="B68" s="2">
        <v>64</v>
      </c>
      <c r="C68" s="27" t="s">
        <v>24</v>
      </c>
      <c r="D68" s="27"/>
      <c r="E68" s="1">
        <v>1</v>
      </c>
      <c r="F68" s="1">
        <v>1</v>
      </c>
      <c r="G68" s="1">
        <v>1</v>
      </c>
      <c r="H68" s="1">
        <v>1</v>
      </c>
      <c r="I68" s="5">
        <f t="shared" si="0"/>
        <v>6</v>
      </c>
      <c r="J68" s="7" t="s">
        <v>127</v>
      </c>
    </row>
    <row r="69" spans="2:10" x14ac:dyDescent="0.25">
      <c r="B69" s="10">
        <v>65</v>
      </c>
      <c r="C69" s="26" t="s">
        <v>71</v>
      </c>
      <c r="D69" s="26"/>
      <c r="E69" s="11">
        <v>1</v>
      </c>
      <c r="F69" s="11">
        <v>1</v>
      </c>
      <c r="G69" s="11">
        <v>1</v>
      </c>
      <c r="H69" s="11">
        <v>1</v>
      </c>
      <c r="I69" s="12">
        <f t="shared" si="0"/>
        <v>6</v>
      </c>
      <c r="J69" s="13" t="s">
        <v>127</v>
      </c>
    </row>
    <row r="70" spans="2:10" ht="15" customHeight="1" x14ac:dyDescent="0.25">
      <c r="B70" s="2">
        <v>66</v>
      </c>
      <c r="C70" s="27" t="s">
        <v>27</v>
      </c>
      <c r="D70" s="27"/>
      <c r="E70" s="1" t="s">
        <v>28</v>
      </c>
      <c r="F70" s="1" t="s">
        <v>28</v>
      </c>
      <c r="G70" s="1"/>
      <c r="H70" s="1"/>
      <c r="I70" s="5" t="s">
        <v>28</v>
      </c>
      <c r="J70" s="7" t="s">
        <v>127</v>
      </c>
    </row>
    <row r="71" spans="2:10" ht="15" customHeight="1" x14ac:dyDescent="0.25">
      <c r="B71" s="10">
        <v>67</v>
      </c>
      <c r="C71" s="26" t="s">
        <v>9</v>
      </c>
      <c r="D71" s="26"/>
      <c r="E71" s="11">
        <v>1</v>
      </c>
      <c r="F71" s="11">
        <v>1</v>
      </c>
      <c r="G71" s="11">
        <v>1</v>
      </c>
      <c r="H71" s="11">
        <v>1</v>
      </c>
      <c r="I71" s="12">
        <f t="shared" ref="I71:I99" si="1">($E$4*E71)+($F$4*F71)+($G$4*G71)+($H$4*H71)</f>
        <v>6</v>
      </c>
      <c r="J71" s="13" t="s">
        <v>134</v>
      </c>
    </row>
    <row r="72" spans="2:10" x14ac:dyDescent="0.25">
      <c r="B72" s="2">
        <v>68</v>
      </c>
      <c r="C72" s="27" t="s">
        <v>46</v>
      </c>
      <c r="D72" s="27"/>
      <c r="E72" s="1">
        <v>1</v>
      </c>
      <c r="F72" s="1">
        <v>1</v>
      </c>
      <c r="G72" s="1"/>
      <c r="H72" s="1"/>
      <c r="I72" s="5">
        <f t="shared" si="1"/>
        <v>2</v>
      </c>
      <c r="J72" s="7" t="s">
        <v>127</v>
      </c>
    </row>
    <row r="73" spans="2:10" ht="15" customHeight="1" x14ac:dyDescent="0.25">
      <c r="B73" s="10">
        <v>69</v>
      </c>
      <c r="C73" s="26" t="s">
        <v>67</v>
      </c>
      <c r="D73" s="26"/>
      <c r="E73" s="11">
        <v>1</v>
      </c>
      <c r="F73" s="11">
        <v>1</v>
      </c>
      <c r="G73" s="11">
        <v>1</v>
      </c>
      <c r="H73" s="11">
        <v>1</v>
      </c>
      <c r="I73" s="12">
        <f t="shared" si="1"/>
        <v>6</v>
      </c>
      <c r="J73" s="13" t="s">
        <v>134</v>
      </c>
    </row>
    <row r="74" spans="2:10" x14ac:dyDescent="0.25">
      <c r="B74" s="2">
        <v>70</v>
      </c>
      <c r="C74" s="27" t="s">
        <v>100</v>
      </c>
      <c r="D74" s="27"/>
      <c r="E74" s="1"/>
      <c r="F74" s="1"/>
      <c r="G74" s="1"/>
      <c r="H74" s="1">
        <v>1</v>
      </c>
      <c r="I74" s="5">
        <f t="shared" si="1"/>
        <v>1</v>
      </c>
      <c r="J74" s="7" t="s">
        <v>134</v>
      </c>
    </row>
    <row r="75" spans="2:10" x14ac:dyDescent="0.25">
      <c r="B75" s="10">
        <v>71</v>
      </c>
      <c r="C75" s="26" t="s">
        <v>101</v>
      </c>
      <c r="D75" s="26"/>
      <c r="E75" s="11"/>
      <c r="F75" s="11"/>
      <c r="G75" s="11"/>
      <c r="H75" s="11">
        <v>1</v>
      </c>
      <c r="I75" s="12">
        <f t="shared" si="1"/>
        <v>1</v>
      </c>
      <c r="J75" s="13" t="s">
        <v>134</v>
      </c>
    </row>
    <row r="76" spans="2:10" ht="15.75" customHeight="1" x14ac:dyDescent="0.25">
      <c r="B76" s="2">
        <v>72</v>
      </c>
      <c r="C76" s="27" t="s">
        <v>102</v>
      </c>
      <c r="D76" s="27"/>
      <c r="E76" s="1"/>
      <c r="F76" s="1"/>
      <c r="G76" s="1"/>
      <c r="H76" s="1">
        <v>3</v>
      </c>
      <c r="I76" s="5">
        <f t="shared" si="1"/>
        <v>3</v>
      </c>
      <c r="J76" s="7" t="s">
        <v>134</v>
      </c>
    </row>
    <row r="77" spans="2:10" x14ac:dyDescent="0.25">
      <c r="B77" s="10">
        <v>73</v>
      </c>
      <c r="C77" s="26" t="s">
        <v>103</v>
      </c>
      <c r="D77" s="26"/>
      <c r="E77" s="11"/>
      <c r="F77" s="11"/>
      <c r="G77" s="11"/>
      <c r="H77" s="11">
        <v>1</v>
      </c>
      <c r="I77" s="12">
        <f t="shared" si="1"/>
        <v>1</v>
      </c>
      <c r="J77" s="13" t="s">
        <v>134</v>
      </c>
    </row>
    <row r="78" spans="2:10" ht="15.75" customHeight="1" x14ac:dyDescent="0.25">
      <c r="B78" s="2">
        <v>74</v>
      </c>
      <c r="C78" s="27" t="s">
        <v>104</v>
      </c>
      <c r="D78" s="27"/>
      <c r="E78" s="1"/>
      <c r="F78" s="1"/>
      <c r="G78" s="1"/>
      <c r="H78" s="1">
        <v>3</v>
      </c>
      <c r="I78" s="5">
        <f t="shared" si="1"/>
        <v>3</v>
      </c>
      <c r="J78" s="7" t="s">
        <v>134</v>
      </c>
    </row>
    <row r="79" spans="2:10" x14ac:dyDescent="0.25">
      <c r="B79" s="10">
        <v>75</v>
      </c>
      <c r="C79" s="26" t="s">
        <v>105</v>
      </c>
      <c r="D79" s="26"/>
      <c r="E79" s="11"/>
      <c r="F79" s="11"/>
      <c r="G79" s="11"/>
      <c r="H79" s="11">
        <v>4</v>
      </c>
      <c r="I79" s="12">
        <f t="shared" si="1"/>
        <v>4</v>
      </c>
      <c r="J79" s="13" t="s">
        <v>134</v>
      </c>
    </row>
    <row r="80" spans="2:10" x14ac:dyDescent="0.25">
      <c r="B80" s="2">
        <v>76</v>
      </c>
      <c r="C80" s="27" t="s">
        <v>106</v>
      </c>
      <c r="D80" s="27"/>
      <c r="E80" s="1"/>
      <c r="F80" s="1"/>
      <c r="G80" s="1"/>
      <c r="H80" s="1">
        <v>4</v>
      </c>
      <c r="I80" s="5">
        <f t="shared" si="1"/>
        <v>4</v>
      </c>
      <c r="J80" s="7" t="s">
        <v>134</v>
      </c>
    </row>
    <row r="81" spans="2:10" ht="15.75" customHeight="1" x14ac:dyDescent="0.25">
      <c r="B81" s="10">
        <v>77</v>
      </c>
      <c r="C81" s="26" t="s">
        <v>107</v>
      </c>
      <c r="D81" s="26"/>
      <c r="E81" s="11"/>
      <c r="F81" s="11"/>
      <c r="G81" s="11"/>
      <c r="H81" s="11">
        <v>12</v>
      </c>
      <c r="I81" s="12">
        <f t="shared" si="1"/>
        <v>12</v>
      </c>
      <c r="J81" s="13" t="s">
        <v>134</v>
      </c>
    </row>
    <row r="82" spans="2:10" x14ac:dyDescent="0.25">
      <c r="B82" s="2">
        <v>78</v>
      </c>
      <c r="C82" s="27" t="s">
        <v>108</v>
      </c>
      <c r="D82" s="27"/>
      <c r="E82" s="1"/>
      <c r="F82" s="1"/>
      <c r="G82" s="1"/>
      <c r="H82" s="1">
        <v>3</v>
      </c>
      <c r="I82" s="5">
        <f t="shared" si="1"/>
        <v>3</v>
      </c>
      <c r="J82" s="7" t="s">
        <v>134</v>
      </c>
    </row>
    <row r="83" spans="2:10" ht="15.75" customHeight="1" x14ac:dyDescent="0.25">
      <c r="B83" s="10">
        <v>79</v>
      </c>
      <c r="C83" s="26" t="s">
        <v>109</v>
      </c>
      <c r="D83" s="26"/>
      <c r="E83" s="11"/>
      <c r="F83" s="11"/>
      <c r="G83" s="11"/>
      <c r="H83" s="11">
        <v>1</v>
      </c>
      <c r="I83" s="12">
        <f t="shared" si="1"/>
        <v>1</v>
      </c>
      <c r="J83" s="13" t="s">
        <v>134</v>
      </c>
    </row>
    <row r="84" spans="2:10" x14ac:dyDescent="0.25">
      <c r="B84" s="2">
        <v>80</v>
      </c>
      <c r="C84" s="27" t="s">
        <v>110</v>
      </c>
      <c r="D84" s="27"/>
      <c r="E84" s="1"/>
      <c r="F84" s="1"/>
      <c r="G84" s="1"/>
      <c r="H84" s="1">
        <v>3</v>
      </c>
      <c r="I84" s="5">
        <f t="shared" si="1"/>
        <v>3</v>
      </c>
      <c r="J84" s="7" t="s">
        <v>134</v>
      </c>
    </row>
    <row r="85" spans="2:10" ht="15.75" customHeight="1" x14ac:dyDescent="0.25">
      <c r="B85" s="10">
        <v>81</v>
      </c>
      <c r="C85" s="26" t="s">
        <v>111</v>
      </c>
      <c r="D85" s="26"/>
      <c r="E85" s="11"/>
      <c r="F85" s="11"/>
      <c r="G85" s="11"/>
      <c r="H85" s="11">
        <v>3</v>
      </c>
      <c r="I85" s="12">
        <f t="shared" si="1"/>
        <v>3</v>
      </c>
      <c r="J85" s="13" t="s">
        <v>134</v>
      </c>
    </row>
    <row r="86" spans="2:10" x14ac:dyDescent="0.25">
      <c r="B86" s="2">
        <v>82</v>
      </c>
      <c r="C86" s="27" t="s">
        <v>112</v>
      </c>
      <c r="D86" s="27"/>
      <c r="E86" s="1"/>
      <c r="F86" s="1"/>
      <c r="G86" s="1"/>
      <c r="H86" s="1">
        <v>3</v>
      </c>
      <c r="I86" s="5">
        <f t="shared" si="1"/>
        <v>3</v>
      </c>
      <c r="J86" s="7" t="s">
        <v>134</v>
      </c>
    </row>
    <row r="87" spans="2:10" ht="15.75" customHeight="1" x14ac:dyDescent="0.25">
      <c r="B87" s="10">
        <v>83</v>
      </c>
      <c r="C87" s="26" t="s">
        <v>113</v>
      </c>
      <c r="D87" s="26"/>
      <c r="E87" s="11"/>
      <c r="F87" s="11"/>
      <c r="G87" s="11"/>
      <c r="H87" s="11">
        <v>1</v>
      </c>
      <c r="I87" s="12">
        <f t="shared" si="1"/>
        <v>1</v>
      </c>
      <c r="J87" s="13" t="s">
        <v>134</v>
      </c>
    </row>
    <row r="88" spans="2:10" x14ac:dyDescent="0.25">
      <c r="B88" s="2">
        <v>84</v>
      </c>
      <c r="C88" s="27" t="s">
        <v>114</v>
      </c>
      <c r="D88" s="27"/>
      <c r="E88" s="1"/>
      <c r="F88" s="1"/>
      <c r="G88" s="1"/>
      <c r="H88" s="1">
        <v>12</v>
      </c>
      <c r="I88" s="5">
        <f t="shared" si="1"/>
        <v>12</v>
      </c>
      <c r="J88" s="7" t="s">
        <v>134</v>
      </c>
    </row>
    <row r="89" spans="2:10" x14ac:dyDescent="0.25">
      <c r="B89" s="10">
        <v>85</v>
      </c>
      <c r="C89" s="26" t="s">
        <v>115</v>
      </c>
      <c r="D89" s="26"/>
      <c r="E89" s="11"/>
      <c r="F89" s="11"/>
      <c r="G89" s="11"/>
      <c r="H89" s="11">
        <v>1</v>
      </c>
      <c r="I89" s="12">
        <f t="shared" si="1"/>
        <v>1</v>
      </c>
      <c r="J89" s="13" t="s">
        <v>134</v>
      </c>
    </row>
    <row r="90" spans="2:10" ht="15.75" customHeight="1" x14ac:dyDescent="0.25">
      <c r="B90" s="2">
        <v>86</v>
      </c>
      <c r="C90" s="27" t="s">
        <v>125</v>
      </c>
      <c r="D90" s="27"/>
      <c r="E90" s="1"/>
      <c r="F90" s="1"/>
      <c r="G90" s="1"/>
      <c r="H90" s="1">
        <v>2</v>
      </c>
      <c r="I90" s="5">
        <f t="shared" si="1"/>
        <v>2</v>
      </c>
      <c r="J90" s="7" t="s">
        <v>134</v>
      </c>
    </row>
    <row r="91" spans="2:10" ht="15.75" customHeight="1" x14ac:dyDescent="0.25">
      <c r="B91" s="10">
        <v>87</v>
      </c>
      <c r="C91" s="26" t="s">
        <v>126</v>
      </c>
      <c r="D91" s="26"/>
      <c r="E91" s="11"/>
      <c r="F91" s="11"/>
      <c r="G91" s="11"/>
      <c r="H91" s="11">
        <v>4</v>
      </c>
      <c r="I91" s="12">
        <f t="shared" si="1"/>
        <v>4</v>
      </c>
      <c r="J91" s="13" t="s">
        <v>134</v>
      </c>
    </row>
    <row r="92" spans="2:10" ht="15.75" customHeight="1" x14ac:dyDescent="0.25">
      <c r="B92" s="2">
        <v>88</v>
      </c>
      <c r="C92" s="27" t="s">
        <v>116</v>
      </c>
      <c r="D92" s="27"/>
      <c r="E92" s="1"/>
      <c r="F92" s="1"/>
      <c r="G92" s="1"/>
      <c r="H92" s="1">
        <v>1</v>
      </c>
      <c r="I92" s="5">
        <f t="shared" si="1"/>
        <v>1</v>
      </c>
      <c r="J92" s="7" t="s">
        <v>134</v>
      </c>
    </row>
    <row r="93" spans="2:10" x14ac:dyDescent="0.25">
      <c r="B93" s="10">
        <v>89</v>
      </c>
      <c r="C93" s="26" t="s">
        <v>117</v>
      </c>
      <c r="D93" s="26"/>
      <c r="E93" s="11"/>
      <c r="F93" s="11"/>
      <c r="G93" s="11"/>
      <c r="H93" s="11">
        <v>1</v>
      </c>
      <c r="I93" s="12">
        <f t="shared" si="1"/>
        <v>1</v>
      </c>
      <c r="J93" s="13" t="s">
        <v>134</v>
      </c>
    </row>
    <row r="94" spans="2:10" x14ac:dyDescent="0.25">
      <c r="B94" s="2">
        <v>90</v>
      </c>
      <c r="C94" s="27" t="s">
        <v>118</v>
      </c>
      <c r="D94" s="27"/>
      <c r="E94" s="1"/>
      <c r="F94" s="1"/>
      <c r="G94" s="1"/>
      <c r="H94" s="1">
        <v>2</v>
      </c>
      <c r="I94" s="5">
        <f t="shared" si="1"/>
        <v>2</v>
      </c>
      <c r="J94" s="7" t="s">
        <v>134</v>
      </c>
    </row>
    <row r="95" spans="2:10" x14ac:dyDescent="0.25">
      <c r="B95" s="10">
        <v>91</v>
      </c>
      <c r="C95" s="26" t="s">
        <v>119</v>
      </c>
      <c r="D95" s="26"/>
      <c r="E95" s="11"/>
      <c r="F95" s="11"/>
      <c r="G95" s="11"/>
      <c r="H95" s="11">
        <v>6</v>
      </c>
      <c r="I95" s="12">
        <f t="shared" si="1"/>
        <v>6</v>
      </c>
      <c r="J95" s="13" t="s">
        <v>134</v>
      </c>
    </row>
    <row r="96" spans="2:10" ht="15.75" customHeight="1" x14ac:dyDescent="0.25">
      <c r="B96" s="2">
        <v>92</v>
      </c>
      <c r="C96" s="27" t="s">
        <v>124</v>
      </c>
      <c r="D96" s="27"/>
      <c r="E96" s="1"/>
      <c r="F96" s="1"/>
      <c r="G96" s="1"/>
      <c r="H96" s="1">
        <v>6</v>
      </c>
      <c r="I96" s="5">
        <f t="shared" si="1"/>
        <v>6</v>
      </c>
      <c r="J96" s="7" t="s">
        <v>134</v>
      </c>
    </row>
    <row r="97" spans="2:10" x14ac:dyDescent="0.25">
      <c r="B97" s="10">
        <v>93</v>
      </c>
      <c r="C97" s="26" t="s">
        <v>120</v>
      </c>
      <c r="D97" s="26"/>
      <c r="E97" s="11"/>
      <c r="F97" s="11"/>
      <c r="G97" s="11"/>
      <c r="H97" s="11">
        <v>3</v>
      </c>
      <c r="I97" s="12">
        <f t="shared" si="1"/>
        <v>3</v>
      </c>
      <c r="J97" s="13" t="s">
        <v>134</v>
      </c>
    </row>
    <row r="98" spans="2:10" x14ac:dyDescent="0.25">
      <c r="B98" s="2">
        <v>94</v>
      </c>
      <c r="C98" s="27" t="s">
        <v>121</v>
      </c>
      <c r="D98" s="27"/>
      <c r="E98" s="1"/>
      <c r="F98" s="1"/>
      <c r="G98" s="1"/>
      <c r="H98" s="1">
        <v>3</v>
      </c>
      <c r="I98" s="5">
        <f t="shared" si="1"/>
        <v>3</v>
      </c>
      <c r="J98" s="7" t="s">
        <v>134</v>
      </c>
    </row>
    <row r="99" spans="2:10" x14ac:dyDescent="0.25">
      <c r="B99" s="10">
        <v>95</v>
      </c>
      <c r="C99" s="26" t="s">
        <v>122</v>
      </c>
      <c r="D99" s="26"/>
      <c r="E99" s="11"/>
      <c r="F99" s="11"/>
      <c r="G99" s="11"/>
      <c r="H99" s="11">
        <v>1</v>
      </c>
      <c r="I99" s="12">
        <f t="shared" si="1"/>
        <v>1</v>
      </c>
      <c r="J99" s="13" t="s">
        <v>134</v>
      </c>
    </row>
    <row r="104" spans="2:10" x14ac:dyDescent="0.25">
      <c r="C104" s="24" t="s">
        <v>133</v>
      </c>
      <c r="D104" s="24"/>
      <c r="E104" s="24"/>
      <c r="F104" s="24"/>
      <c r="G104" s="24"/>
      <c r="H104" s="24"/>
    </row>
    <row r="105" spans="2:10" x14ac:dyDescent="0.25">
      <c r="C105" s="24"/>
      <c r="D105" s="24"/>
      <c r="E105" s="24"/>
      <c r="F105" s="24"/>
      <c r="G105" s="24"/>
      <c r="H105" s="24"/>
    </row>
  </sheetData>
  <sheetProtection algorithmName="SHA-512" hashValue="Stj9FhliGyAUIrABwzQOilGKrLheOkwMhhLm6LLJZa71loFcGEZDnbKSnnFkwnAbcOVmgRmh+2rehuwalKsLZw==" saltValue="Cl1RwZThM7mTv5nxBEVXtQ==" spinCount="100000" sheet="1" objects="1" scenarios="1"/>
  <mergeCells count="103"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I2:I4"/>
    <mergeCell ref="B2:D3"/>
    <mergeCell ref="E2:E3"/>
    <mergeCell ref="F2:F3"/>
    <mergeCell ref="G2:G3"/>
    <mergeCell ref="H2:H3"/>
    <mergeCell ref="C16:D16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28:D28"/>
    <mergeCell ref="C47:D47"/>
    <mergeCell ref="C48:D4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62:D62"/>
    <mergeCell ref="C63:D63"/>
    <mergeCell ref="C50:D50"/>
    <mergeCell ref="C51:D51"/>
    <mergeCell ref="C26:D26"/>
    <mergeCell ref="C27:D27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1:D41"/>
    <mergeCell ref="C42:D42"/>
    <mergeCell ref="C43:D43"/>
    <mergeCell ref="C44:D44"/>
    <mergeCell ref="C45:D45"/>
    <mergeCell ref="C46:D46"/>
    <mergeCell ref="C52:D52"/>
    <mergeCell ref="C104:H105"/>
    <mergeCell ref="C49:D49"/>
    <mergeCell ref="J2:J4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70:D70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</mergeCells>
  <conditionalFormatting sqref="C5:D6">
    <cfRule type="duplicateValues" dxfId="15" priority="3"/>
  </conditionalFormatting>
  <conditionalFormatting sqref="C7:D99">
    <cfRule type="duplicateValues" dxfId="14" priority="2"/>
  </conditionalFormatting>
  <conditionalFormatting sqref="C5:D99">
    <cfRule type="duplicateValues" dxfId="13" priority="1"/>
  </conditionalFormatting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9"/>
  <sheetViews>
    <sheetView showGridLines="0" topLeftCell="B1" workbookViewId="0">
      <selection activeCell="C22" sqref="C22:D22"/>
    </sheetView>
  </sheetViews>
  <sheetFormatPr baseColWidth="10" defaultRowHeight="15" x14ac:dyDescent="0.25"/>
  <cols>
    <col min="1" max="1" width="14" customWidth="1"/>
    <col min="2" max="2" width="5.140625" bestFit="1" customWidth="1"/>
    <col min="3" max="3" width="28.28515625" customWidth="1"/>
    <col min="4" max="4" width="29" customWidth="1"/>
    <col min="5" max="8" width="12.7109375" customWidth="1"/>
    <col min="9" max="9" width="19.85546875" customWidth="1"/>
    <col min="10" max="10" width="14.7109375" customWidth="1"/>
    <col min="11" max="11" width="33.42578125" style="9" customWidth="1"/>
  </cols>
  <sheetData>
    <row r="2" spans="2:11" ht="15" customHeight="1" x14ac:dyDescent="0.25">
      <c r="B2" s="28" t="s">
        <v>90</v>
      </c>
      <c r="C2" s="28"/>
      <c r="D2" s="28"/>
      <c r="E2" s="25" t="s">
        <v>1</v>
      </c>
      <c r="F2" s="25" t="s">
        <v>2</v>
      </c>
      <c r="G2" s="25" t="s">
        <v>3</v>
      </c>
      <c r="H2" s="25" t="s">
        <v>82</v>
      </c>
      <c r="I2" s="25" t="s">
        <v>135</v>
      </c>
      <c r="J2" s="29" t="s">
        <v>131</v>
      </c>
      <c r="K2" s="29" t="s">
        <v>132</v>
      </c>
    </row>
    <row r="3" spans="2:11" ht="19.5" customHeight="1" x14ac:dyDescent="0.25">
      <c r="B3" s="28"/>
      <c r="C3" s="28"/>
      <c r="D3" s="28"/>
      <c r="E3" s="25"/>
      <c r="F3" s="25"/>
      <c r="G3" s="25"/>
      <c r="H3" s="25"/>
      <c r="I3" s="25"/>
      <c r="J3" s="29"/>
      <c r="K3" s="29"/>
    </row>
    <row r="4" spans="2:11" ht="19.5" customHeight="1" x14ac:dyDescent="0.25">
      <c r="B4" s="14" t="s">
        <v>86</v>
      </c>
      <c r="C4" s="14" t="s">
        <v>4</v>
      </c>
      <c r="D4" s="14" t="s">
        <v>87</v>
      </c>
      <c r="E4" s="14">
        <v>3</v>
      </c>
      <c r="F4" s="14">
        <v>5</v>
      </c>
      <c r="G4" s="15">
        <v>3</v>
      </c>
      <c r="H4" s="15">
        <v>3</v>
      </c>
      <c r="I4" s="15">
        <v>2</v>
      </c>
      <c r="J4" s="29"/>
      <c r="K4" s="29"/>
    </row>
    <row r="5" spans="2:11" x14ac:dyDescent="0.25">
      <c r="B5" s="10">
        <v>1</v>
      </c>
      <c r="C5" s="32" t="s">
        <v>56</v>
      </c>
      <c r="D5" s="33"/>
      <c r="E5" s="11">
        <v>3</v>
      </c>
      <c r="F5" s="11">
        <v>3</v>
      </c>
      <c r="G5" s="11">
        <v>3</v>
      </c>
      <c r="H5" s="11">
        <v>3</v>
      </c>
      <c r="I5" s="11">
        <v>3</v>
      </c>
      <c r="J5" s="12">
        <f>($E$4*E5)+($F$4*F5)+($G$4*G5)+($H$4*H5)+($I$4*I5)</f>
        <v>48</v>
      </c>
      <c r="K5" s="13" t="s">
        <v>127</v>
      </c>
    </row>
    <row r="6" spans="2:11" x14ac:dyDescent="0.25">
      <c r="B6" s="2">
        <v>2</v>
      </c>
      <c r="C6" s="30" t="s">
        <v>60</v>
      </c>
      <c r="D6" s="31"/>
      <c r="E6" s="1">
        <v>3</v>
      </c>
      <c r="F6" s="1">
        <v>3</v>
      </c>
      <c r="G6" s="1">
        <v>3</v>
      </c>
      <c r="H6" s="1">
        <v>3</v>
      </c>
      <c r="I6" s="1">
        <v>3</v>
      </c>
      <c r="J6" s="4">
        <f t="shared" ref="J6:J68" si="0">($E$4*E6)+($F$4*F6)+($G$4*G6)+($H$4*H6)+($I$4*I6)</f>
        <v>48</v>
      </c>
      <c r="K6" s="7" t="s">
        <v>134</v>
      </c>
    </row>
    <row r="7" spans="2:11" x14ac:dyDescent="0.25">
      <c r="B7" s="10">
        <v>3</v>
      </c>
      <c r="C7" s="32" t="s">
        <v>51</v>
      </c>
      <c r="D7" s="33"/>
      <c r="E7" s="11">
        <v>2</v>
      </c>
      <c r="F7" s="11"/>
      <c r="G7" s="11"/>
      <c r="H7" s="11"/>
      <c r="I7" s="11"/>
      <c r="J7" s="12">
        <f t="shared" si="0"/>
        <v>6</v>
      </c>
      <c r="K7" s="13" t="s">
        <v>127</v>
      </c>
    </row>
    <row r="8" spans="2:11" x14ac:dyDescent="0.25">
      <c r="B8" s="2">
        <v>4</v>
      </c>
      <c r="C8" s="30" t="s">
        <v>77</v>
      </c>
      <c r="D8" s="31"/>
      <c r="E8" s="1">
        <v>3</v>
      </c>
      <c r="F8" s="1">
        <v>3</v>
      </c>
      <c r="G8" s="1">
        <v>3</v>
      </c>
      <c r="H8" s="1">
        <v>3</v>
      </c>
      <c r="I8" s="1">
        <v>3</v>
      </c>
      <c r="J8" s="4">
        <f t="shared" si="0"/>
        <v>48</v>
      </c>
      <c r="K8" s="7" t="s">
        <v>127</v>
      </c>
    </row>
    <row r="9" spans="2:11" x14ac:dyDescent="0.25">
      <c r="B9" s="10">
        <v>5</v>
      </c>
      <c r="C9" s="32" t="s">
        <v>74</v>
      </c>
      <c r="D9" s="33"/>
      <c r="E9" s="11">
        <v>2</v>
      </c>
      <c r="F9" s="11"/>
      <c r="G9" s="11"/>
      <c r="H9" s="11"/>
      <c r="I9" s="11"/>
      <c r="J9" s="12">
        <f t="shared" si="0"/>
        <v>6</v>
      </c>
      <c r="K9" s="13" t="s">
        <v>127</v>
      </c>
    </row>
    <row r="10" spans="2:11" x14ac:dyDescent="0.25">
      <c r="B10" s="2">
        <v>6</v>
      </c>
      <c r="C10" s="30" t="s">
        <v>57</v>
      </c>
      <c r="D10" s="31"/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4">
        <f t="shared" si="0"/>
        <v>48</v>
      </c>
      <c r="K10" s="7" t="s">
        <v>127</v>
      </c>
    </row>
    <row r="11" spans="2:11" x14ac:dyDescent="0.25">
      <c r="B11" s="10">
        <v>7</v>
      </c>
      <c r="C11" s="32" t="s">
        <v>58</v>
      </c>
      <c r="D11" s="33"/>
      <c r="E11" s="11">
        <v>3</v>
      </c>
      <c r="F11" s="11">
        <v>3</v>
      </c>
      <c r="G11" s="11">
        <v>3</v>
      </c>
      <c r="H11" s="11"/>
      <c r="I11" s="11"/>
      <c r="J11" s="12">
        <f t="shared" si="0"/>
        <v>33</v>
      </c>
      <c r="K11" s="13" t="s">
        <v>127</v>
      </c>
    </row>
    <row r="12" spans="2:11" x14ac:dyDescent="0.25">
      <c r="B12" s="2">
        <v>8</v>
      </c>
      <c r="C12" s="30" t="s">
        <v>30</v>
      </c>
      <c r="D12" s="31"/>
      <c r="E12" s="1">
        <v>1</v>
      </c>
      <c r="F12" s="1">
        <v>1</v>
      </c>
      <c r="G12" s="1">
        <v>1</v>
      </c>
      <c r="H12" s="1"/>
      <c r="I12" s="1"/>
      <c r="J12" s="4">
        <f t="shared" si="0"/>
        <v>11</v>
      </c>
      <c r="K12" s="7" t="s">
        <v>127</v>
      </c>
    </row>
    <row r="13" spans="2:11" x14ac:dyDescent="0.25">
      <c r="B13" s="10">
        <v>9</v>
      </c>
      <c r="C13" s="32" t="s">
        <v>73</v>
      </c>
      <c r="D13" s="33"/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2">
        <f t="shared" si="0"/>
        <v>16</v>
      </c>
      <c r="K13" s="13" t="s">
        <v>127</v>
      </c>
    </row>
    <row r="14" spans="2:11" x14ac:dyDescent="0.25">
      <c r="B14" s="2">
        <v>10</v>
      </c>
      <c r="C14" s="30" t="s">
        <v>59</v>
      </c>
      <c r="D14" s="31"/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4">
        <f t="shared" si="0"/>
        <v>48</v>
      </c>
      <c r="K14" s="7" t="s">
        <v>134</v>
      </c>
    </row>
    <row r="15" spans="2:11" x14ac:dyDescent="0.25">
      <c r="B15" s="10">
        <v>11</v>
      </c>
      <c r="C15" s="32" t="s">
        <v>61</v>
      </c>
      <c r="D15" s="33"/>
      <c r="E15" s="11">
        <v>10</v>
      </c>
      <c r="F15" s="11">
        <v>10</v>
      </c>
      <c r="G15" s="11">
        <v>10</v>
      </c>
      <c r="H15" s="11">
        <v>10</v>
      </c>
      <c r="I15" s="11">
        <v>10</v>
      </c>
      <c r="J15" s="12">
        <f t="shared" si="0"/>
        <v>160</v>
      </c>
      <c r="K15" s="13" t="s">
        <v>127</v>
      </c>
    </row>
    <row r="16" spans="2:11" x14ac:dyDescent="0.25">
      <c r="B16" s="2">
        <v>12</v>
      </c>
      <c r="C16" s="30" t="s">
        <v>12</v>
      </c>
      <c r="D16" s="31"/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4">
        <f t="shared" si="0"/>
        <v>16</v>
      </c>
      <c r="K16" s="7" t="s">
        <v>127</v>
      </c>
    </row>
    <row r="17" spans="2:11" x14ac:dyDescent="0.25">
      <c r="B17" s="10">
        <v>13</v>
      </c>
      <c r="C17" s="32" t="s">
        <v>44</v>
      </c>
      <c r="D17" s="33"/>
      <c r="E17" s="11">
        <v>1</v>
      </c>
      <c r="F17" s="11">
        <v>1</v>
      </c>
      <c r="G17" s="11">
        <v>1</v>
      </c>
      <c r="H17" s="11"/>
      <c r="I17" s="11"/>
      <c r="J17" s="12">
        <f t="shared" si="0"/>
        <v>11</v>
      </c>
      <c r="K17" s="13" t="s">
        <v>127</v>
      </c>
    </row>
    <row r="18" spans="2:11" x14ac:dyDescent="0.25">
      <c r="B18" s="2">
        <v>14</v>
      </c>
      <c r="C18" s="30" t="s">
        <v>20</v>
      </c>
      <c r="D18" s="31"/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4">
        <f t="shared" si="0"/>
        <v>16</v>
      </c>
      <c r="K18" s="7" t="s">
        <v>127</v>
      </c>
    </row>
    <row r="19" spans="2:11" ht="15" customHeight="1" x14ac:dyDescent="0.25">
      <c r="B19" s="10">
        <v>15</v>
      </c>
      <c r="C19" s="32" t="s">
        <v>19</v>
      </c>
      <c r="D19" s="33"/>
      <c r="E19" s="11"/>
      <c r="F19" s="11"/>
      <c r="G19" s="11"/>
      <c r="H19" s="11"/>
      <c r="I19" s="11">
        <v>1</v>
      </c>
      <c r="J19" s="12">
        <f t="shared" si="0"/>
        <v>2</v>
      </c>
      <c r="K19" s="13" t="s">
        <v>134</v>
      </c>
    </row>
    <row r="20" spans="2:11" x14ac:dyDescent="0.25">
      <c r="B20" s="2">
        <v>16</v>
      </c>
      <c r="C20" s="30" t="s">
        <v>34</v>
      </c>
      <c r="D20" s="31"/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4">
        <f t="shared" si="0"/>
        <v>32</v>
      </c>
      <c r="K20" s="7" t="s">
        <v>127</v>
      </c>
    </row>
    <row r="21" spans="2:11" ht="15" customHeight="1" x14ac:dyDescent="0.25">
      <c r="B21" s="10">
        <v>17</v>
      </c>
      <c r="C21" s="32" t="s">
        <v>43</v>
      </c>
      <c r="D21" s="33"/>
      <c r="E21" s="11"/>
      <c r="F21" s="11">
        <v>1</v>
      </c>
      <c r="G21" s="11">
        <v>1</v>
      </c>
      <c r="H21" s="11"/>
      <c r="I21" s="11"/>
      <c r="J21" s="12">
        <f t="shared" si="0"/>
        <v>8</v>
      </c>
      <c r="K21" s="13" t="s">
        <v>127</v>
      </c>
    </row>
    <row r="22" spans="2:11" x14ac:dyDescent="0.25">
      <c r="B22" s="2">
        <v>18</v>
      </c>
      <c r="C22" s="30" t="s">
        <v>62</v>
      </c>
      <c r="D22" s="31"/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4">
        <f t="shared" si="0"/>
        <v>48</v>
      </c>
      <c r="K22" s="7" t="s">
        <v>127</v>
      </c>
    </row>
    <row r="23" spans="2:11" x14ac:dyDescent="0.25">
      <c r="B23" s="10">
        <v>19</v>
      </c>
      <c r="C23" s="32" t="s">
        <v>10</v>
      </c>
      <c r="D23" s="33"/>
      <c r="E23" s="11">
        <v>2</v>
      </c>
      <c r="F23" s="11">
        <v>2</v>
      </c>
      <c r="G23" s="11">
        <v>2</v>
      </c>
      <c r="H23" s="11">
        <v>2</v>
      </c>
      <c r="I23" s="11">
        <v>2</v>
      </c>
      <c r="J23" s="12">
        <f t="shared" si="0"/>
        <v>32</v>
      </c>
      <c r="K23" s="13" t="s">
        <v>127</v>
      </c>
    </row>
    <row r="24" spans="2:11" ht="15" customHeight="1" x14ac:dyDescent="0.25">
      <c r="B24" s="2">
        <v>20</v>
      </c>
      <c r="C24" s="30" t="s">
        <v>8</v>
      </c>
      <c r="D24" s="31"/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4">
        <f t="shared" si="0"/>
        <v>16</v>
      </c>
      <c r="K24" s="7" t="s">
        <v>134</v>
      </c>
    </row>
    <row r="25" spans="2:11" ht="15" customHeight="1" x14ac:dyDescent="0.25">
      <c r="B25" s="10">
        <v>21</v>
      </c>
      <c r="C25" s="32" t="s">
        <v>70</v>
      </c>
      <c r="D25" s="33"/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2">
        <f t="shared" si="0"/>
        <v>16</v>
      </c>
      <c r="K25" s="13" t="s">
        <v>134</v>
      </c>
    </row>
    <row r="26" spans="2:11" x14ac:dyDescent="0.25">
      <c r="B26" s="2">
        <v>22</v>
      </c>
      <c r="C26" s="30" t="s">
        <v>47</v>
      </c>
      <c r="D26" s="31"/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4">
        <f t="shared" si="0"/>
        <v>16</v>
      </c>
      <c r="K26" s="7" t="s">
        <v>127</v>
      </c>
    </row>
    <row r="27" spans="2:11" x14ac:dyDescent="0.25">
      <c r="B27" s="10">
        <v>23</v>
      </c>
      <c r="C27" s="32" t="s">
        <v>35</v>
      </c>
      <c r="D27" s="33"/>
      <c r="E27" s="11">
        <v>2</v>
      </c>
      <c r="F27" s="11">
        <v>1</v>
      </c>
      <c r="G27" s="11">
        <v>1</v>
      </c>
      <c r="H27" s="11"/>
      <c r="I27" s="11"/>
      <c r="J27" s="12">
        <f t="shared" si="0"/>
        <v>14</v>
      </c>
      <c r="K27" s="13" t="s">
        <v>127</v>
      </c>
    </row>
    <row r="28" spans="2:11" x14ac:dyDescent="0.25">
      <c r="B28" s="2">
        <v>24</v>
      </c>
      <c r="C28" s="30" t="s">
        <v>11</v>
      </c>
      <c r="D28" s="31"/>
      <c r="E28" s="1"/>
      <c r="F28" s="1">
        <v>4</v>
      </c>
      <c r="G28" s="1"/>
      <c r="H28" s="1"/>
      <c r="I28" s="1"/>
      <c r="J28" s="4">
        <f t="shared" si="0"/>
        <v>20</v>
      </c>
      <c r="K28" s="7" t="s">
        <v>127</v>
      </c>
    </row>
    <row r="29" spans="2:11" ht="15" customHeight="1" x14ac:dyDescent="0.25">
      <c r="B29" s="10">
        <v>25</v>
      </c>
      <c r="C29" s="32" t="s">
        <v>50</v>
      </c>
      <c r="D29" s="33"/>
      <c r="E29" s="11">
        <v>3</v>
      </c>
      <c r="F29" s="11"/>
      <c r="G29" s="11"/>
      <c r="H29" s="11"/>
      <c r="I29" s="11"/>
      <c r="J29" s="12">
        <f t="shared" si="0"/>
        <v>9</v>
      </c>
      <c r="K29" s="13" t="s">
        <v>127</v>
      </c>
    </row>
    <row r="30" spans="2:11" x14ac:dyDescent="0.25">
      <c r="B30" s="2">
        <v>26</v>
      </c>
      <c r="C30" s="30" t="s">
        <v>68</v>
      </c>
      <c r="D30" s="31"/>
      <c r="E30" s="1"/>
      <c r="F30" s="1"/>
      <c r="G30" s="1"/>
      <c r="H30" s="1">
        <v>2</v>
      </c>
      <c r="I30" s="1">
        <v>2</v>
      </c>
      <c r="J30" s="4">
        <f t="shared" si="0"/>
        <v>10</v>
      </c>
      <c r="K30" s="7" t="s">
        <v>127</v>
      </c>
    </row>
    <row r="31" spans="2:11" ht="15" customHeight="1" x14ac:dyDescent="0.25">
      <c r="B31" s="10">
        <v>27</v>
      </c>
      <c r="C31" s="32" t="s">
        <v>53</v>
      </c>
      <c r="D31" s="33"/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2">
        <f t="shared" si="0"/>
        <v>16</v>
      </c>
      <c r="K31" s="13" t="s">
        <v>127</v>
      </c>
    </row>
    <row r="32" spans="2:11" x14ac:dyDescent="0.25">
      <c r="B32" s="2">
        <v>28</v>
      </c>
      <c r="C32" s="30" t="s">
        <v>49</v>
      </c>
      <c r="D32" s="31"/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4">
        <f t="shared" si="0"/>
        <v>16</v>
      </c>
      <c r="K32" s="7" t="s">
        <v>127</v>
      </c>
    </row>
    <row r="33" spans="2:11" ht="15" customHeight="1" x14ac:dyDescent="0.25">
      <c r="B33" s="10">
        <v>29</v>
      </c>
      <c r="C33" s="32" t="s">
        <v>52</v>
      </c>
      <c r="D33" s="33"/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2">
        <f t="shared" si="0"/>
        <v>16</v>
      </c>
      <c r="K33" s="13" t="s">
        <v>127</v>
      </c>
    </row>
    <row r="34" spans="2:11" ht="15" customHeight="1" x14ac:dyDescent="0.25">
      <c r="B34" s="2">
        <v>30</v>
      </c>
      <c r="C34" s="30" t="s">
        <v>29</v>
      </c>
      <c r="D34" s="31"/>
      <c r="E34" s="1">
        <v>1</v>
      </c>
      <c r="F34" s="1">
        <v>1</v>
      </c>
      <c r="G34" s="1">
        <v>1</v>
      </c>
      <c r="H34" s="1"/>
      <c r="I34" s="1"/>
      <c r="J34" s="4">
        <f t="shared" si="0"/>
        <v>11</v>
      </c>
      <c r="K34" s="7" t="s">
        <v>127</v>
      </c>
    </row>
    <row r="35" spans="2:11" ht="15" customHeight="1" x14ac:dyDescent="0.25">
      <c r="B35" s="10">
        <v>31</v>
      </c>
      <c r="C35" s="32" t="s">
        <v>55</v>
      </c>
      <c r="D35" s="33"/>
      <c r="E35" s="11">
        <v>3</v>
      </c>
      <c r="F35" s="11">
        <v>3</v>
      </c>
      <c r="G35" s="11"/>
      <c r="H35" s="11">
        <v>3</v>
      </c>
      <c r="I35" s="11"/>
      <c r="J35" s="12">
        <f t="shared" si="0"/>
        <v>33</v>
      </c>
      <c r="K35" s="13" t="s">
        <v>134</v>
      </c>
    </row>
    <row r="36" spans="2:11" x14ac:dyDescent="0.25">
      <c r="B36" s="2">
        <v>32</v>
      </c>
      <c r="C36" s="30" t="s">
        <v>80</v>
      </c>
      <c r="D36" s="31"/>
      <c r="E36" s="1" t="s">
        <v>81</v>
      </c>
      <c r="F36" s="1" t="s">
        <v>81</v>
      </c>
      <c r="G36" s="1" t="s">
        <v>81</v>
      </c>
      <c r="H36" s="1" t="s">
        <v>81</v>
      </c>
      <c r="I36" s="1" t="s">
        <v>81</v>
      </c>
      <c r="J36" s="4" t="s">
        <v>81</v>
      </c>
      <c r="K36" s="7" t="s">
        <v>127</v>
      </c>
    </row>
    <row r="37" spans="2:11" x14ac:dyDescent="0.25">
      <c r="B37" s="10">
        <v>33</v>
      </c>
      <c r="C37" s="32" t="s">
        <v>36</v>
      </c>
      <c r="D37" s="33"/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2">
        <f t="shared" si="0"/>
        <v>16</v>
      </c>
      <c r="K37" s="13" t="s">
        <v>127</v>
      </c>
    </row>
    <row r="38" spans="2:11" x14ac:dyDescent="0.25">
      <c r="B38" s="2">
        <v>34</v>
      </c>
      <c r="C38" s="30" t="s">
        <v>63</v>
      </c>
      <c r="D38" s="31"/>
      <c r="E38" s="1">
        <v>3</v>
      </c>
      <c r="F38" s="1">
        <v>3</v>
      </c>
      <c r="G38" s="1">
        <v>3</v>
      </c>
      <c r="H38" s="1">
        <v>3</v>
      </c>
      <c r="I38" s="1">
        <v>3</v>
      </c>
      <c r="J38" s="4">
        <f t="shared" si="0"/>
        <v>48</v>
      </c>
      <c r="K38" s="7" t="s">
        <v>127</v>
      </c>
    </row>
    <row r="39" spans="2:11" x14ac:dyDescent="0.25">
      <c r="B39" s="10">
        <v>35</v>
      </c>
      <c r="C39" s="32" t="s">
        <v>64</v>
      </c>
      <c r="D39" s="33"/>
      <c r="E39" s="11">
        <v>3</v>
      </c>
      <c r="F39" s="11">
        <v>3</v>
      </c>
      <c r="G39" s="11">
        <v>3</v>
      </c>
      <c r="H39" s="11">
        <v>3</v>
      </c>
      <c r="I39" s="11">
        <v>3</v>
      </c>
      <c r="J39" s="12">
        <f t="shared" si="0"/>
        <v>48</v>
      </c>
      <c r="K39" s="13" t="s">
        <v>127</v>
      </c>
    </row>
    <row r="40" spans="2:11" ht="15" customHeight="1" x14ac:dyDescent="0.25">
      <c r="B40" s="2">
        <v>36</v>
      </c>
      <c r="C40" s="30" t="s">
        <v>79</v>
      </c>
      <c r="D40" s="31"/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4">
        <f t="shared" si="0"/>
        <v>16</v>
      </c>
      <c r="K40" s="7" t="s">
        <v>127</v>
      </c>
    </row>
    <row r="41" spans="2:11" x14ac:dyDescent="0.25">
      <c r="B41" s="10">
        <v>37</v>
      </c>
      <c r="C41" s="32" t="s">
        <v>76</v>
      </c>
      <c r="D41" s="33"/>
      <c r="E41" s="11">
        <v>2</v>
      </c>
      <c r="F41" s="11">
        <v>2</v>
      </c>
      <c r="G41" s="11">
        <v>2</v>
      </c>
      <c r="H41" s="11">
        <v>2</v>
      </c>
      <c r="I41" s="11">
        <v>2</v>
      </c>
      <c r="J41" s="12">
        <f t="shared" si="0"/>
        <v>32</v>
      </c>
      <c r="K41" s="13" t="s">
        <v>127</v>
      </c>
    </row>
    <row r="42" spans="2:11" ht="15" customHeight="1" x14ac:dyDescent="0.25">
      <c r="B42" s="2">
        <v>38</v>
      </c>
      <c r="C42" s="30" t="s">
        <v>5</v>
      </c>
      <c r="D42" s="31"/>
      <c r="E42" s="1">
        <v>2</v>
      </c>
      <c r="F42" s="1">
        <v>2</v>
      </c>
      <c r="G42" s="1"/>
      <c r="H42" s="1"/>
      <c r="I42" s="1"/>
      <c r="J42" s="4">
        <f t="shared" si="0"/>
        <v>16</v>
      </c>
      <c r="K42" s="7" t="s">
        <v>134</v>
      </c>
    </row>
    <row r="43" spans="2:11" x14ac:dyDescent="0.25">
      <c r="B43" s="10">
        <v>39</v>
      </c>
      <c r="C43" s="32" t="s">
        <v>69</v>
      </c>
      <c r="D43" s="33"/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2">
        <f t="shared" si="0"/>
        <v>16</v>
      </c>
      <c r="K43" s="13" t="s">
        <v>134</v>
      </c>
    </row>
    <row r="44" spans="2:11" x14ac:dyDescent="0.25">
      <c r="B44" s="2">
        <v>40</v>
      </c>
      <c r="C44" s="30" t="s">
        <v>37</v>
      </c>
      <c r="D44" s="31"/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4">
        <f t="shared" si="0"/>
        <v>16</v>
      </c>
      <c r="K44" s="7" t="s">
        <v>127</v>
      </c>
    </row>
    <row r="45" spans="2:11" x14ac:dyDescent="0.25">
      <c r="B45" s="10">
        <v>41</v>
      </c>
      <c r="C45" s="32" t="s">
        <v>65</v>
      </c>
      <c r="D45" s="33"/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2">
        <f t="shared" si="0"/>
        <v>16</v>
      </c>
      <c r="K45" s="13" t="s">
        <v>127</v>
      </c>
    </row>
    <row r="46" spans="2:11" x14ac:dyDescent="0.25">
      <c r="B46" s="2">
        <v>42</v>
      </c>
      <c r="C46" s="30" t="s">
        <v>13</v>
      </c>
      <c r="D46" s="31"/>
      <c r="E46" s="1">
        <v>2</v>
      </c>
      <c r="F46" s="1">
        <v>2</v>
      </c>
      <c r="G46" s="1">
        <v>2</v>
      </c>
      <c r="H46" s="1"/>
      <c r="I46" s="1"/>
      <c r="J46" s="4">
        <f t="shared" si="0"/>
        <v>22</v>
      </c>
      <c r="K46" s="7" t="s">
        <v>127</v>
      </c>
    </row>
    <row r="47" spans="2:11" x14ac:dyDescent="0.25">
      <c r="B47" s="10">
        <v>43</v>
      </c>
      <c r="C47" s="32" t="s">
        <v>15</v>
      </c>
      <c r="D47" s="33"/>
      <c r="E47" s="11">
        <v>2</v>
      </c>
      <c r="F47" s="11">
        <v>2</v>
      </c>
      <c r="G47" s="11">
        <v>2</v>
      </c>
      <c r="H47" s="11"/>
      <c r="I47" s="11"/>
      <c r="J47" s="12">
        <f t="shared" si="0"/>
        <v>22</v>
      </c>
      <c r="K47" s="13" t="s">
        <v>127</v>
      </c>
    </row>
    <row r="48" spans="2:11" x14ac:dyDescent="0.25">
      <c r="B48" s="2">
        <v>44</v>
      </c>
      <c r="C48" s="30" t="s">
        <v>14</v>
      </c>
      <c r="D48" s="31"/>
      <c r="E48" s="1">
        <v>2</v>
      </c>
      <c r="F48" s="1">
        <v>2</v>
      </c>
      <c r="G48" s="1">
        <v>2</v>
      </c>
      <c r="H48" s="1"/>
      <c r="I48" s="1"/>
      <c r="J48" s="4">
        <f t="shared" si="0"/>
        <v>22</v>
      </c>
      <c r="K48" s="7" t="s">
        <v>127</v>
      </c>
    </row>
    <row r="49" spans="2:11" x14ac:dyDescent="0.25">
      <c r="B49" s="10">
        <v>45</v>
      </c>
      <c r="C49" s="32" t="s">
        <v>54</v>
      </c>
      <c r="D49" s="33"/>
      <c r="E49" s="11"/>
      <c r="F49" s="11"/>
      <c r="G49" s="11"/>
      <c r="H49" s="11">
        <v>1</v>
      </c>
      <c r="I49" s="11">
        <v>1</v>
      </c>
      <c r="J49" s="12">
        <f t="shared" si="0"/>
        <v>5</v>
      </c>
      <c r="K49" s="13" t="s">
        <v>134</v>
      </c>
    </row>
    <row r="50" spans="2:11" x14ac:dyDescent="0.25">
      <c r="B50" s="2">
        <v>46</v>
      </c>
      <c r="C50" s="30" t="s">
        <v>18</v>
      </c>
      <c r="D50" s="31"/>
      <c r="E50" s="1"/>
      <c r="F50" s="1"/>
      <c r="G50" s="1"/>
      <c r="H50" s="1">
        <v>1</v>
      </c>
      <c r="I50" s="1">
        <v>1</v>
      </c>
      <c r="J50" s="4">
        <f t="shared" si="0"/>
        <v>5</v>
      </c>
      <c r="K50" s="7" t="s">
        <v>127</v>
      </c>
    </row>
    <row r="51" spans="2:11" x14ac:dyDescent="0.25">
      <c r="B51" s="10">
        <v>47</v>
      </c>
      <c r="C51" s="32" t="s">
        <v>16</v>
      </c>
      <c r="D51" s="33"/>
      <c r="E51" s="11">
        <v>2</v>
      </c>
      <c r="F51" s="11">
        <v>2</v>
      </c>
      <c r="G51" s="11"/>
      <c r="H51" s="11"/>
      <c r="I51" s="11"/>
      <c r="J51" s="12">
        <f t="shared" si="0"/>
        <v>16</v>
      </c>
      <c r="K51" s="13" t="s">
        <v>127</v>
      </c>
    </row>
    <row r="52" spans="2:11" x14ac:dyDescent="0.25">
      <c r="B52" s="2">
        <v>48</v>
      </c>
      <c r="C52" s="30" t="s">
        <v>78</v>
      </c>
      <c r="D52" s="31"/>
      <c r="E52" s="1">
        <v>2</v>
      </c>
      <c r="F52" s="1"/>
      <c r="G52" s="1"/>
      <c r="H52" s="1"/>
      <c r="I52" s="1"/>
      <c r="J52" s="4">
        <f t="shared" si="0"/>
        <v>6</v>
      </c>
      <c r="K52" s="7" t="s">
        <v>127</v>
      </c>
    </row>
    <row r="53" spans="2:11" x14ac:dyDescent="0.25">
      <c r="B53" s="10">
        <v>49</v>
      </c>
      <c r="C53" s="32" t="s">
        <v>22</v>
      </c>
      <c r="D53" s="33"/>
      <c r="E53" s="11">
        <v>10</v>
      </c>
      <c r="F53" s="11">
        <v>10</v>
      </c>
      <c r="G53" s="11">
        <v>10</v>
      </c>
      <c r="H53" s="11"/>
      <c r="I53" s="11"/>
      <c r="J53" s="12">
        <f t="shared" si="0"/>
        <v>110</v>
      </c>
      <c r="K53" s="13" t="s">
        <v>127</v>
      </c>
    </row>
    <row r="54" spans="2:11" ht="15" customHeight="1" x14ac:dyDescent="0.25">
      <c r="B54" s="2">
        <v>50</v>
      </c>
      <c r="C54" s="30" t="s">
        <v>72</v>
      </c>
      <c r="D54" s="31"/>
      <c r="E54" s="1">
        <v>1</v>
      </c>
      <c r="F54" s="1">
        <v>1</v>
      </c>
      <c r="G54" s="1">
        <v>1</v>
      </c>
      <c r="H54" s="1"/>
      <c r="I54" s="1">
        <v>1</v>
      </c>
      <c r="J54" s="4">
        <f t="shared" si="0"/>
        <v>13</v>
      </c>
      <c r="K54" s="7" t="s">
        <v>134</v>
      </c>
    </row>
    <row r="55" spans="2:11" x14ac:dyDescent="0.25">
      <c r="B55" s="10">
        <v>51</v>
      </c>
      <c r="C55" s="32" t="s">
        <v>7</v>
      </c>
      <c r="D55" s="33"/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12">
        <f t="shared" si="0"/>
        <v>16</v>
      </c>
      <c r="K55" s="13" t="s">
        <v>134</v>
      </c>
    </row>
    <row r="56" spans="2:11" x14ac:dyDescent="0.25">
      <c r="B56" s="2">
        <v>52</v>
      </c>
      <c r="C56" s="30" t="s">
        <v>45</v>
      </c>
      <c r="D56" s="31"/>
      <c r="E56" s="1">
        <v>1</v>
      </c>
      <c r="F56" s="1"/>
      <c r="G56" s="1"/>
      <c r="H56" s="1"/>
      <c r="I56" s="1"/>
      <c r="J56" s="4">
        <f t="shared" si="0"/>
        <v>3</v>
      </c>
      <c r="K56" s="7" t="s">
        <v>127</v>
      </c>
    </row>
    <row r="57" spans="2:11" x14ac:dyDescent="0.25">
      <c r="B57" s="10">
        <v>53</v>
      </c>
      <c r="C57" s="32" t="s">
        <v>41</v>
      </c>
      <c r="D57" s="33"/>
      <c r="E57" s="11">
        <v>1</v>
      </c>
      <c r="F57" s="11"/>
      <c r="G57" s="11"/>
      <c r="H57" s="11"/>
      <c r="I57" s="11"/>
      <c r="J57" s="12">
        <f t="shared" si="0"/>
        <v>3</v>
      </c>
      <c r="K57" s="13" t="s">
        <v>127</v>
      </c>
    </row>
    <row r="58" spans="2:11" ht="15" customHeight="1" x14ac:dyDescent="0.25">
      <c r="B58" s="2">
        <v>54</v>
      </c>
      <c r="C58" s="30" t="s">
        <v>23</v>
      </c>
      <c r="D58" s="31"/>
      <c r="E58" s="1">
        <v>1</v>
      </c>
      <c r="F58" s="1">
        <v>1</v>
      </c>
      <c r="G58" s="1">
        <v>1</v>
      </c>
      <c r="H58" s="1"/>
      <c r="I58" s="1"/>
      <c r="J58" s="4">
        <f t="shared" si="0"/>
        <v>11</v>
      </c>
      <c r="K58" s="7" t="s">
        <v>134</v>
      </c>
    </row>
    <row r="59" spans="2:11" x14ac:dyDescent="0.25">
      <c r="B59" s="10">
        <v>55</v>
      </c>
      <c r="C59" s="32" t="s">
        <v>75</v>
      </c>
      <c r="D59" s="33"/>
      <c r="E59" s="11">
        <v>1</v>
      </c>
      <c r="F59" s="11">
        <v>1</v>
      </c>
      <c r="G59" s="11">
        <v>1</v>
      </c>
      <c r="H59" s="11"/>
      <c r="I59" s="11"/>
      <c r="J59" s="12">
        <f t="shared" si="0"/>
        <v>11</v>
      </c>
      <c r="K59" s="13" t="s">
        <v>127</v>
      </c>
    </row>
    <row r="60" spans="2:11" x14ac:dyDescent="0.25">
      <c r="B60" s="2">
        <v>56</v>
      </c>
      <c r="C60" s="30" t="s">
        <v>38</v>
      </c>
      <c r="D60" s="31"/>
      <c r="E60" s="1">
        <v>1</v>
      </c>
      <c r="F60" s="1"/>
      <c r="G60" s="1"/>
      <c r="H60" s="1"/>
      <c r="I60" s="1"/>
      <c r="J60" s="4">
        <f t="shared" si="0"/>
        <v>3</v>
      </c>
      <c r="K60" s="7" t="s">
        <v>127</v>
      </c>
    </row>
    <row r="61" spans="2:11" x14ac:dyDescent="0.25">
      <c r="B61" s="10">
        <v>57</v>
      </c>
      <c r="C61" s="32" t="s">
        <v>21</v>
      </c>
      <c r="D61" s="33"/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2">
        <f t="shared" si="0"/>
        <v>16</v>
      </c>
      <c r="K61" s="13" t="s">
        <v>127</v>
      </c>
    </row>
    <row r="62" spans="2:11" x14ac:dyDescent="0.25">
      <c r="B62" s="2">
        <v>58</v>
      </c>
      <c r="C62" s="30" t="s">
        <v>26</v>
      </c>
      <c r="D62" s="31"/>
      <c r="E62" s="1">
        <v>2</v>
      </c>
      <c r="F62" s="1">
        <v>2</v>
      </c>
      <c r="G62" s="1">
        <v>2</v>
      </c>
      <c r="H62" s="1"/>
      <c r="I62" s="1"/>
      <c r="J62" s="4">
        <f t="shared" si="0"/>
        <v>22</v>
      </c>
      <c r="K62" s="7" t="s">
        <v>127</v>
      </c>
    </row>
    <row r="63" spans="2:11" x14ac:dyDescent="0.25">
      <c r="B63" s="10">
        <v>59</v>
      </c>
      <c r="C63" s="32" t="s">
        <v>25</v>
      </c>
      <c r="D63" s="33"/>
      <c r="E63" s="11">
        <v>1</v>
      </c>
      <c r="F63" s="11">
        <v>1</v>
      </c>
      <c r="G63" s="11">
        <v>1</v>
      </c>
      <c r="H63" s="11"/>
      <c r="I63" s="11"/>
      <c r="J63" s="12">
        <f t="shared" si="0"/>
        <v>11</v>
      </c>
      <c r="K63" s="13" t="s">
        <v>127</v>
      </c>
    </row>
    <row r="64" spans="2:11" x14ac:dyDescent="0.25">
      <c r="B64" s="2">
        <v>60</v>
      </c>
      <c r="C64" s="30" t="s">
        <v>39</v>
      </c>
      <c r="D64" s="31"/>
      <c r="E64" s="1">
        <v>1</v>
      </c>
      <c r="F64" s="1">
        <v>1</v>
      </c>
      <c r="G64" s="1"/>
      <c r="H64" s="1"/>
      <c r="I64" s="1"/>
      <c r="J64" s="4">
        <f t="shared" si="0"/>
        <v>8</v>
      </c>
      <c r="K64" s="7" t="s">
        <v>127</v>
      </c>
    </row>
    <row r="65" spans="2:11" ht="15" customHeight="1" x14ac:dyDescent="0.25">
      <c r="B65" s="10">
        <v>61</v>
      </c>
      <c r="C65" s="32" t="s">
        <v>6</v>
      </c>
      <c r="D65" s="33"/>
      <c r="E65" s="11"/>
      <c r="F65" s="11"/>
      <c r="G65" s="11">
        <v>1</v>
      </c>
      <c r="H65" s="11"/>
      <c r="I65" s="11"/>
      <c r="J65" s="12">
        <f t="shared" si="0"/>
        <v>3</v>
      </c>
      <c r="K65" s="13" t="s">
        <v>127</v>
      </c>
    </row>
    <row r="66" spans="2:11" x14ac:dyDescent="0.25">
      <c r="B66" s="2">
        <v>62</v>
      </c>
      <c r="C66" s="30" t="s">
        <v>40</v>
      </c>
      <c r="D66" s="31"/>
      <c r="E66" s="1"/>
      <c r="F66" s="1"/>
      <c r="G66" s="1">
        <v>1</v>
      </c>
      <c r="H66" s="1"/>
      <c r="I66" s="1"/>
      <c r="J66" s="4">
        <f t="shared" si="0"/>
        <v>3</v>
      </c>
      <c r="K66" s="7" t="s">
        <v>127</v>
      </c>
    </row>
    <row r="67" spans="2:11" ht="15" customHeight="1" x14ac:dyDescent="0.25">
      <c r="B67" s="10">
        <v>63</v>
      </c>
      <c r="C67" s="32" t="s">
        <v>66</v>
      </c>
      <c r="D67" s="33"/>
      <c r="E67" s="11">
        <v>1</v>
      </c>
      <c r="F67" s="11">
        <v>1</v>
      </c>
      <c r="G67" s="11">
        <v>1</v>
      </c>
      <c r="H67" s="11"/>
      <c r="I67" s="11">
        <v>1</v>
      </c>
      <c r="J67" s="12">
        <f t="shared" si="0"/>
        <v>13</v>
      </c>
      <c r="K67" s="13" t="s">
        <v>134</v>
      </c>
    </row>
    <row r="68" spans="2:11" x14ac:dyDescent="0.25">
      <c r="B68" s="2">
        <v>64</v>
      </c>
      <c r="C68" s="30" t="s">
        <v>31</v>
      </c>
      <c r="D68" s="31"/>
      <c r="E68" s="1">
        <v>2</v>
      </c>
      <c r="F68" s="1">
        <v>2</v>
      </c>
      <c r="G68" s="1">
        <v>2</v>
      </c>
      <c r="H68" s="1"/>
      <c r="I68" s="1"/>
      <c r="J68" s="4">
        <f t="shared" si="0"/>
        <v>22</v>
      </c>
      <c r="K68" s="7" t="s">
        <v>134</v>
      </c>
    </row>
    <row r="69" spans="2:11" x14ac:dyDescent="0.25">
      <c r="B69" s="10">
        <v>65</v>
      </c>
      <c r="C69" s="32" t="s">
        <v>32</v>
      </c>
      <c r="D69" s="33"/>
      <c r="E69" s="11">
        <v>2</v>
      </c>
      <c r="F69" s="11">
        <v>2</v>
      </c>
      <c r="G69" s="11">
        <v>2</v>
      </c>
      <c r="H69" s="11"/>
      <c r="I69" s="11"/>
      <c r="J69" s="12">
        <f t="shared" ref="J69:J105" si="1">($E$4*E69)+($F$4*F69)+($G$4*G69)+($H$4*H69)+($I$4*I69)</f>
        <v>22</v>
      </c>
      <c r="K69" s="13" t="s">
        <v>134</v>
      </c>
    </row>
    <row r="70" spans="2:11" x14ac:dyDescent="0.25">
      <c r="B70" s="2">
        <v>66</v>
      </c>
      <c r="C70" s="30" t="s">
        <v>33</v>
      </c>
      <c r="D70" s="31"/>
      <c r="E70" s="1">
        <v>2</v>
      </c>
      <c r="F70" s="1">
        <v>2</v>
      </c>
      <c r="G70" s="1">
        <v>2</v>
      </c>
      <c r="H70" s="1"/>
      <c r="I70" s="1"/>
      <c r="J70" s="4">
        <f t="shared" si="1"/>
        <v>22</v>
      </c>
      <c r="K70" s="7" t="s">
        <v>134</v>
      </c>
    </row>
    <row r="71" spans="2:11" x14ac:dyDescent="0.25">
      <c r="B71" s="10">
        <v>67</v>
      </c>
      <c r="C71" s="32" t="s">
        <v>42</v>
      </c>
      <c r="D71" s="33"/>
      <c r="E71" s="11"/>
      <c r="F71" s="11"/>
      <c r="G71" s="11"/>
      <c r="H71" s="11">
        <v>2</v>
      </c>
      <c r="I71" s="11">
        <v>2</v>
      </c>
      <c r="J71" s="12">
        <f t="shared" si="1"/>
        <v>10</v>
      </c>
      <c r="K71" s="13" t="s">
        <v>127</v>
      </c>
    </row>
    <row r="72" spans="2:11" x14ac:dyDescent="0.25">
      <c r="B72" s="2">
        <v>68</v>
      </c>
      <c r="C72" s="30" t="s">
        <v>17</v>
      </c>
      <c r="D72" s="31"/>
      <c r="E72" s="1">
        <v>1</v>
      </c>
      <c r="F72" s="1">
        <v>1</v>
      </c>
      <c r="G72" s="1">
        <v>1</v>
      </c>
      <c r="H72" s="1"/>
      <c r="I72" s="1"/>
      <c r="J72" s="4">
        <f t="shared" si="1"/>
        <v>11</v>
      </c>
      <c r="K72" s="7" t="s">
        <v>127</v>
      </c>
    </row>
    <row r="73" spans="2:11" x14ac:dyDescent="0.25">
      <c r="B73" s="10">
        <v>69</v>
      </c>
      <c r="C73" s="32" t="s">
        <v>24</v>
      </c>
      <c r="D73" s="33"/>
      <c r="E73" s="11">
        <v>1</v>
      </c>
      <c r="F73" s="11">
        <v>1</v>
      </c>
      <c r="G73" s="11">
        <v>1</v>
      </c>
      <c r="H73" s="11"/>
      <c r="I73" s="11"/>
      <c r="J73" s="12">
        <f t="shared" si="1"/>
        <v>11</v>
      </c>
      <c r="K73" s="13" t="s">
        <v>127</v>
      </c>
    </row>
    <row r="74" spans="2:11" x14ac:dyDescent="0.25">
      <c r="B74" s="2">
        <v>70</v>
      </c>
      <c r="C74" s="30" t="s">
        <v>71</v>
      </c>
      <c r="D74" s="31"/>
      <c r="E74" s="1">
        <v>1</v>
      </c>
      <c r="F74" s="1">
        <v>1</v>
      </c>
      <c r="G74" s="1">
        <v>1</v>
      </c>
      <c r="H74" s="1"/>
      <c r="I74" s="1"/>
      <c r="J74" s="4">
        <f t="shared" si="1"/>
        <v>11</v>
      </c>
      <c r="K74" s="7" t="s">
        <v>127</v>
      </c>
    </row>
    <row r="75" spans="2:11" ht="15" customHeight="1" x14ac:dyDescent="0.25">
      <c r="B75" s="10">
        <v>71</v>
      </c>
      <c r="C75" s="32" t="s">
        <v>27</v>
      </c>
      <c r="D75" s="33"/>
      <c r="E75" s="11" t="s">
        <v>28</v>
      </c>
      <c r="F75" s="11"/>
      <c r="G75" s="11"/>
      <c r="H75" s="11"/>
      <c r="I75" s="11"/>
      <c r="J75" s="12" t="s">
        <v>28</v>
      </c>
      <c r="K75" s="13" t="s">
        <v>127</v>
      </c>
    </row>
    <row r="76" spans="2:11" x14ac:dyDescent="0.25">
      <c r="B76" s="2">
        <v>72</v>
      </c>
      <c r="C76" s="30" t="s">
        <v>48</v>
      </c>
      <c r="D76" s="31"/>
      <c r="E76" s="1"/>
      <c r="F76" s="1"/>
      <c r="G76" s="1"/>
      <c r="H76" s="1">
        <v>1</v>
      </c>
      <c r="I76" s="1">
        <v>1</v>
      </c>
      <c r="J76" s="4">
        <f t="shared" si="1"/>
        <v>5</v>
      </c>
      <c r="K76" s="7" t="s">
        <v>127</v>
      </c>
    </row>
    <row r="77" spans="2:11" ht="15" customHeight="1" x14ac:dyDescent="0.25">
      <c r="B77" s="10">
        <v>73</v>
      </c>
      <c r="C77" s="32" t="s">
        <v>9</v>
      </c>
      <c r="D77" s="33"/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12">
        <f t="shared" si="1"/>
        <v>16</v>
      </c>
      <c r="K77" s="13" t="s">
        <v>134</v>
      </c>
    </row>
    <row r="78" spans="2:11" x14ac:dyDescent="0.25">
      <c r="B78" s="2">
        <v>74</v>
      </c>
      <c r="C78" s="30" t="s">
        <v>46</v>
      </c>
      <c r="D78" s="31"/>
      <c r="E78" s="1">
        <v>1</v>
      </c>
      <c r="F78" s="1"/>
      <c r="G78" s="1"/>
      <c r="H78" s="1"/>
      <c r="I78" s="1"/>
      <c r="J78" s="4">
        <f t="shared" si="1"/>
        <v>3</v>
      </c>
      <c r="K78" s="7" t="s">
        <v>127</v>
      </c>
    </row>
    <row r="79" spans="2:11" ht="15" customHeight="1" x14ac:dyDescent="0.25">
      <c r="B79" s="10">
        <v>75</v>
      </c>
      <c r="C79" s="32" t="s">
        <v>67</v>
      </c>
      <c r="D79" s="33"/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12">
        <f t="shared" si="1"/>
        <v>16</v>
      </c>
      <c r="K79" s="13" t="s">
        <v>134</v>
      </c>
    </row>
    <row r="80" spans="2:11" x14ac:dyDescent="0.25">
      <c r="B80" s="2">
        <v>76</v>
      </c>
      <c r="C80" s="30" t="s">
        <v>100</v>
      </c>
      <c r="D80" s="31"/>
      <c r="E80" s="1"/>
      <c r="F80" s="1"/>
      <c r="G80" s="1">
        <v>1</v>
      </c>
      <c r="H80" s="1"/>
      <c r="I80" s="1"/>
      <c r="J80" s="4">
        <f t="shared" si="1"/>
        <v>3</v>
      </c>
      <c r="K80" s="7" t="s">
        <v>134</v>
      </c>
    </row>
    <row r="81" spans="2:11" x14ac:dyDescent="0.25">
      <c r="B81" s="10">
        <v>77</v>
      </c>
      <c r="C81" s="32" t="s">
        <v>101</v>
      </c>
      <c r="D81" s="33"/>
      <c r="E81" s="11"/>
      <c r="F81" s="11"/>
      <c r="G81" s="11">
        <v>1</v>
      </c>
      <c r="H81" s="11"/>
      <c r="I81" s="11"/>
      <c r="J81" s="12">
        <f t="shared" si="1"/>
        <v>3</v>
      </c>
      <c r="K81" s="13" t="s">
        <v>134</v>
      </c>
    </row>
    <row r="82" spans="2:11" ht="15" customHeight="1" x14ac:dyDescent="0.25">
      <c r="B82" s="2">
        <v>78</v>
      </c>
      <c r="C82" s="30" t="s">
        <v>102</v>
      </c>
      <c r="D82" s="31"/>
      <c r="E82" s="1"/>
      <c r="F82" s="1"/>
      <c r="G82" s="1">
        <v>3</v>
      </c>
      <c r="H82" s="1"/>
      <c r="I82" s="1"/>
      <c r="J82" s="4">
        <f t="shared" si="1"/>
        <v>9</v>
      </c>
      <c r="K82" s="7" t="s">
        <v>134</v>
      </c>
    </row>
    <row r="83" spans="2:11" x14ac:dyDescent="0.25">
      <c r="B83" s="10">
        <v>79</v>
      </c>
      <c r="C83" s="32" t="s">
        <v>103</v>
      </c>
      <c r="D83" s="33"/>
      <c r="E83" s="11"/>
      <c r="F83" s="11"/>
      <c r="G83" s="11">
        <v>1</v>
      </c>
      <c r="H83" s="11"/>
      <c r="I83" s="11"/>
      <c r="J83" s="12">
        <f t="shared" si="1"/>
        <v>3</v>
      </c>
      <c r="K83" s="13" t="s">
        <v>134</v>
      </c>
    </row>
    <row r="84" spans="2:11" ht="15" customHeight="1" x14ac:dyDescent="0.25">
      <c r="B84" s="2">
        <v>80</v>
      </c>
      <c r="C84" s="30" t="s">
        <v>104</v>
      </c>
      <c r="D84" s="31"/>
      <c r="E84" s="1"/>
      <c r="F84" s="1"/>
      <c r="G84" s="1">
        <v>3</v>
      </c>
      <c r="H84" s="1"/>
      <c r="I84" s="1"/>
      <c r="J84" s="4">
        <f t="shared" si="1"/>
        <v>9</v>
      </c>
      <c r="K84" s="7" t="s">
        <v>134</v>
      </c>
    </row>
    <row r="85" spans="2:11" x14ac:dyDescent="0.25">
      <c r="B85" s="10">
        <v>81</v>
      </c>
      <c r="C85" s="32" t="s">
        <v>105</v>
      </c>
      <c r="D85" s="33"/>
      <c r="E85" s="11"/>
      <c r="F85" s="11"/>
      <c r="G85" s="11">
        <v>4</v>
      </c>
      <c r="H85" s="11"/>
      <c r="I85" s="11"/>
      <c r="J85" s="12">
        <f t="shared" si="1"/>
        <v>12</v>
      </c>
      <c r="K85" s="13" t="s">
        <v>134</v>
      </c>
    </row>
    <row r="86" spans="2:11" x14ac:dyDescent="0.25">
      <c r="B86" s="2">
        <v>82</v>
      </c>
      <c r="C86" s="30" t="s">
        <v>106</v>
      </c>
      <c r="D86" s="31"/>
      <c r="E86" s="1"/>
      <c r="F86" s="1"/>
      <c r="G86" s="1">
        <v>4</v>
      </c>
      <c r="H86" s="1"/>
      <c r="I86" s="1"/>
      <c r="J86" s="4">
        <f t="shared" si="1"/>
        <v>12</v>
      </c>
      <c r="K86" s="7" t="s">
        <v>134</v>
      </c>
    </row>
    <row r="87" spans="2:11" ht="15" customHeight="1" x14ac:dyDescent="0.25">
      <c r="B87" s="10">
        <v>83</v>
      </c>
      <c r="C87" s="32" t="s">
        <v>107</v>
      </c>
      <c r="D87" s="33"/>
      <c r="E87" s="11"/>
      <c r="F87" s="11"/>
      <c r="G87" s="11">
        <v>12</v>
      </c>
      <c r="H87" s="11"/>
      <c r="I87" s="11"/>
      <c r="J87" s="12">
        <f t="shared" si="1"/>
        <v>36</v>
      </c>
      <c r="K87" s="13" t="s">
        <v>134</v>
      </c>
    </row>
    <row r="88" spans="2:11" x14ac:dyDescent="0.25">
      <c r="B88" s="2">
        <v>84</v>
      </c>
      <c r="C88" s="30" t="s">
        <v>108</v>
      </c>
      <c r="D88" s="31"/>
      <c r="E88" s="1"/>
      <c r="F88" s="1"/>
      <c r="G88" s="1">
        <v>3</v>
      </c>
      <c r="H88" s="1"/>
      <c r="I88" s="1"/>
      <c r="J88" s="4">
        <f t="shared" si="1"/>
        <v>9</v>
      </c>
      <c r="K88" s="7" t="s">
        <v>134</v>
      </c>
    </row>
    <row r="89" spans="2:11" ht="15" customHeight="1" x14ac:dyDescent="0.25">
      <c r="B89" s="10">
        <v>85</v>
      </c>
      <c r="C89" s="32" t="s">
        <v>109</v>
      </c>
      <c r="D89" s="33"/>
      <c r="E89" s="11"/>
      <c r="F89" s="11"/>
      <c r="G89" s="11">
        <v>1</v>
      </c>
      <c r="H89" s="11"/>
      <c r="I89" s="11"/>
      <c r="J89" s="12">
        <f t="shared" si="1"/>
        <v>3</v>
      </c>
      <c r="K89" s="13" t="s">
        <v>134</v>
      </c>
    </row>
    <row r="90" spans="2:11" x14ac:dyDescent="0.25">
      <c r="B90" s="2">
        <v>86</v>
      </c>
      <c r="C90" s="30" t="s">
        <v>110</v>
      </c>
      <c r="D90" s="31"/>
      <c r="E90" s="1"/>
      <c r="F90" s="1"/>
      <c r="G90" s="1">
        <v>3</v>
      </c>
      <c r="H90" s="1"/>
      <c r="I90" s="1"/>
      <c r="J90" s="4">
        <f t="shared" si="1"/>
        <v>9</v>
      </c>
      <c r="K90" s="7" t="s">
        <v>134</v>
      </c>
    </row>
    <row r="91" spans="2:11" ht="15" customHeight="1" x14ac:dyDescent="0.25">
      <c r="B91" s="10">
        <v>87</v>
      </c>
      <c r="C91" s="32" t="s">
        <v>111</v>
      </c>
      <c r="D91" s="33"/>
      <c r="E91" s="11"/>
      <c r="F91" s="11"/>
      <c r="G91" s="11">
        <v>3</v>
      </c>
      <c r="H91" s="11"/>
      <c r="I91" s="11"/>
      <c r="J91" s="12">
        <f t="shared" si="1"/>
        <v>9</v>
      </c>
      <c r="K91" s="13" t="s">
        <v>134</v>
      </c>
    </row>
    <row r="92" spans="2:11" x14ac:dyDescent="0.25">
      <c r="B92" s="2">
        <v>88</v>
      </c>
      <c r="C92" s="30" t="s">
        <v>112</v>
      </c>
      <c r="D92" s="31"/>
      <c r="E92" s="1"/>
      <c r="F92" s="1"/>
      <c r="G92" s="1">
        <v>3</v>
      </c>
      <c r="H92" s="1"/>
      <c r="I92" s="1"/>
      <c r="J92" s="4">
        <f t="shared" si="1"/>
        <v>9</v>
      </c>
      <c r="K92" s="7" t="s">
        <v>134</v>
      </c>
    </row>
    <row r="93" spans="2:11" ht="15" customHeight="1" x14ac:dyDescent="0.25">
      <c r="B93" s="10">
        <v>89</v>
      </c>
      <c r="C93" s="32" t="s">
        <v>113</v>
      </c>
      <c r="D93" s="33"/>
      <c r="E93" s="11"/>
      <c r="F93" s="11"/>
      <c r="G93" s="11">
        <v>1</v>
      </c>
      <c r="H93" s="11"/>
      <c r="I93" s="11"/>
      <c r="J93" s="12">
        <f t="shared" si="1"/>
        <v>3</v>
      </c>
      <c r="K93" s="13" t="s">
        <v>134</v>
      </c>
    </row>
    <row r="94" spans="2:11" x14ac:dyDescent="0.25">
      <c r="B94" s="2">
        <v>90</v>
      </c>
      <c r="C94" s="30" t="s">
        <v>114</v>
      </c>
      <c r="D94" s="31"/>
      <c r="E94" s="1"/>
      <c r="F94" s="1"/>
      <c r="G94" s="1">
        <v>12</v>
      </c>
      <c r="H94" s="1"/>
      <c r="I94" s="1"/>
      <c r="J94" s="4">
        <f t="shared" si="1"/>
        <v>36</v>
      </c>
      <c r="K94" s="7" t="s">
        <v>134</v>
      </c>
    </row>
    <row r="95" spans="2:11" x14ac:dyDescent="0.25">
      <c r="B95" s="10">
        <v>91</v>
      </c>
      <c r="C95" s="32" t="s">
        <v>115</v>
      </c>
      <c r="D95" s="33"/>
      <c r="E95" s="11"/>
      <c r="F95" s="11"/>
      <c r="G95" s="11">
        <v>1</v>
      </c>
      <c r="H95" s="11"/>
      <c r="I95" s="11"/>
      <c r="J95" s="12">
        <f t="shared" si="1"/>
        <v>3</v>
      </c>
      <c r="K95" s="13" t="s">
        <v>134</v>
      </c>
    </row>
    <row r="96" spans="2:11" ht="15" customHeight="1" x14ac:dyDescent="0.25">
      <c r="B96" s="2">
        <v>92</v>
      </c>
      <c r="C96" s="30" t="s">
        <v>125</v>
      </c>
      <c r="D96" s="31"/>
      <c r="E96" s="1"/>
      <c r="F96" s="1"/>
      <c r="G96" s="1">
        <v>2</v>
      </c>
      <c r="H96" s="1"/>
      <c r="I96" s="1"/>
      <c r="J96" s="4">
        <f t="shared" si="1"/>
        <v>6</v>
      </c>
      <c r="K96" s="7" t="s">
        <v>134</v>
      </c>
    </row>
    <row r="97" spans="2:11" ht="15" customHeight="1" x14ac:dyDescent="0.25">
      <c r="B97" s="10">
        <v>93</v>
      </c>
      <c r="C97" s="32" t="s">
        <v>126</v>
      </c>
      <c r="D97" s="33"/>
      <c r="E97" s="11"/>
      <c r="F97" s="11"/>
      <c r="G97" s="11">
        <v>4</v>
      </c>
      <c r="H97" s="11"/>
      <c r="I97" s="11"/>
      <c r="J97" s="12">
        <f t="shared" si="1"/>
        <v>12</v>
      </c>
      <c r="K97" s="13" t="s">
        <v>134</v>
      </c>
    </row>
    <row r="98" spans="2:11" ht="15" customHeight="1" x14ac:dyDescent="0.25">
      <c r="B98" s="2">
        <v>94</v>
      </c>
      <c r="C98" s="30" t="s">
        <v>116</v>
      </c>
      <c r="D98" s="31"/>
      <c r="E98" s="1"/>
      <c r="F98" s="1"/>
      <c r="G98" s="1">
        <v>1</v>
      </c>
      <c r="H98" s="1"/>
      <c r="I98" s="1"/>
      <c r="J98" s="4">
        <f t="shared" si="1"/>
        <v>3</v>
      </c>
      <c r="K98" s="7" t="s">
        <v>134</v>
      </c>
    </row>
    <row r="99" spans="2:11" x14ac:dyDescent="0.25">
      <c r="B99" s="10">
        <v>95</v>
      </c>
      <c r="C99" s="32" t="s">
        <v>117</v>
      </c>
      <c r="D99" s="33"/>
      <c r="E99" s="11"/>
      <c r="F99" s="11"/>
      <c r="G99" s="11">
        <v>1</v>
      </c>
      <c r="H99" s="11"/>
      <c r="I99" s="11"/>
      <c r="J99" s="12">
        <f t="shared" si="1"/>
        <v>3</v>
      </c>
      <c r="K99" s="13" t="s">
        <v>134</v>
      </c>
    </row>
    <row r="100" spans="2:11" x14ac:dyDescent="0.25">
      <c r="B100" s="2">
        <v>96</v>
      </c>
      <c r="C100" s="30" t="s">
        <v>118</v>
      </c>
      <c r="D100" s="31"/>
      <c r="E100" s="1"/>
      <c r="F100" s="1"/>
      <c r="G100" s="1">
        <v>2</v>
      </c>
      <c r="H100" s="1"/>
      <c r="I100" s="1"/>
      <c r="J100" s="4">
        <f t="shared" si="1"/>
        <v>6</v>
      </c>
      <c r="K100" s="7" t="s">
        <v>134</v>
      </c>
    </row>
    <row r="101" spans="2:11" x14ac:dyDescent="0.25">
      <c r="B101" s="10">
        <v>97</v>
      </c>
      <c r="C101" s="32" t="s">
        <v>119</v>
      </c>
      <c r="D101" s="33"/>
      <c r="E101" s="11"/>
      <c r="F101" s="11"/>
      <c r="G101" s="11">
        <v>6</v>
      </c>
      <c r="H101" s="11"/>
      <c r="I101" s="11"/>
      <c r="J101" s="12">
        <f t="shared" si="1"/>
        <v>18</v>
      </c>
      <c r="K101" s="13" t="s">
        <v>134</v>
      </c>
    </row>
    <row r="102" spans="2:11" s="23" customFormat="1" ht="15" customHeight="1" x14ac:dyDescent="0.25">
      <c r="B102" s="19">
        <v>98</v>
      </c>
      <c r="C102" s="34" t="s">
        <v>123</v>
      </c>
      <c r="D102" s="35"/>
      <c r="E102" s="20"/>
      <c r="F102" s="20"/>
      <c r="G102" s="20">
        <v>6</v>
      </c>
      <c r="H102" s="20"/>
      <c r="I102" s="20"/>
      <c r="J102" s="21">
        <f t="shared" si="1"/>
        <v>18</v>
      </c>
      <c r="K102" s="22" t="s">
        <v>134</v>
      </c>
    </row>
    <row r="103" spans="2:11" x14ac:dyDescent="0.25">
      <c r="B103" s="10">
        <v>99</v>
      </c>
      <c r="C103" s="32" t="s">
        <v>120</v>
      </c>
      <c r="D103" s="33"/>
      <c r="E103" s="11"/>
      <c r="F103" s="11"/>
      <c r="G103" s="11">
        <v>3</v>
      </c>
      <c r="H103" s="11"/>
      <c r="I103" s="11"/>
      <c r="J103" s="12">
        <f t="shared" si="1"/>
        <v>9</v>
      </c>
      <c r="K103" s="13" t="s">
        <v>134</v>
      </c>
    </row>
    <row r="104" spans="2:11" x14ac:dyDescent="0.25">
      <c r="B104" s="2">
        <v>100</v>
      </c>
      <c r="C104" s="30" t="s">
        <v>121</v>
      </c>
      <c r="D104" s="31"/>
      <c r="E104" s="1"/>
      <c r="F104" s="1"/>
      <c r="G104" s="1">
        <v>3</v>
      </c>
      <c r="H104" s="1"/>
      <c r="I104" s="1"/>
      <c r="J104" s="4">
        <f t="shared" si="1"/>
        <v>9</v>
      </c>
      <c r="K104" s="7" t="s">
        <v>134</v>
      </c>
    </row>
    <row r="105" spans="2:11" x14ac:dyDescent="0.25">
      <c r="B105" s="10">
        <v>101</v>
      </c>
      <c r="C105" s="32" t="s">
        <v>122</v>
      </c>
      <c r="D105" s="33"/>
      <c r="E105" s="11"/>
      <c r="F105" s="11"/>
      <c r="G105" s="11">
        <v>1</v>
      </c>
      <c r="H105" s="11"/>
      <c r="I105" s="11"/>
      <c r="J105" s="12">
        <f t="shared" si="1"/>
        <v>3</v>
      </c>
      <c r="K105" s="13" t="s">
        <v>134</v>
      </c>
    </row>
    <row r="108" spans="2:11" x14ac:dyDescent="0.25">
      <c r="C108" s="24" t="s">
        <v>133</v>
      </c>
      <c r="D108" s="24"/>
      <c r="E108" s="24"/>
      <c r="F108" s="24"/>
      <c r="G108" s="24"/>
      <c r="H108" s="24"/>
    </row>
    <row r="109" spans="2:11" x14ac:dyDescent="0.25">
      <c r="C109" s="24"/>
      <c r="D109" s="24"/>
      <c r="E109" s="24"/>
      <c r="F109" s="24"/>
      <c r="G109" s="24"/>
      <c r="H109" s="24"/>
    </row>
  </sheetData>
  <sheetProtection algorithmName="SHA-512" hashValue="XlO339aZHn+ggfaT9cBQgjJl5T7FxvLR3U0io0E7GNh0ME5GHP3bMrg0bYR70zWHIYQxFlT6Sr+OOMNnpmVC1A==" saltValue="64Gj40DocZAz04YpgiDqGA==" spinCount="100000" sheet="1" objects="1" scenarios="1"/>
  <autoFilter ref="B2:K105">
    <filterColumn colId="0" showButton="0"/>
    <filterColumn colId="1" showButton="0"/>
  </autoFilter>
  <mergeCells count="110">
    <mergeCell ref="C105:D105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8:D78"/>
    <mergeCell ref="C79:D79"/>
    <mergeCell ref="C72:D72"/>
    <mergeCell ref="C73:D73"/>
    <mergeCell ref="C74:D74"/>
    <mergeCell ref="C75:D75"/>
    <mergeCell ref="C76:D76"/>
    <mergeCell ref="C77:D77"/>
    <mergeCell ref="C71:D71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59:D59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47:D47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19:D19"/>
    <mergeCell ref="C20:D20"/>
    <mergeCell ref="C21:D21"/>
    <mergeCell ref="C22:D22"/>
    <mergeCell ref="C23:D23"/>
    <mergeCell ref="C35:D35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108:H109"/>
    <mergeCell ref="K2:K4"/>
    <mergeCell ref="J2:J4"/>
    <mergeCell ref="C12:D12"/>
    <mergeCell ref="H2:H3"/>
    <mergeCell ref="I2:I3"/>
    <mergeCell ref="C5:D5"/>
    <mergeCell ref="C6:D6"/>
    <mergeCell ref="B2:D3"/>
    <mergeCell ref="E2:E3"/>
    <mergeCell ref="F2:F3"/>
    <mergeCell ref="G2:G3"/>
    <mergeCell ref="C7:D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</mergeCells>
  <conditionalFormatting sqref="C5:D6">
    <cfRule type="duplicateValues" dxfId="12" priority="4"/>
  </conditionalFormatting>
  <conditionalFormatting sqref="C7:D105">
    <cfRule type="duplicateValues" dxfId="11" priority="2"/>
  </conditionalFormatting>
  <conditionalFormatting sqref="C5:D105">
    <cfRule type="duplicateValues" dxfId="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9"/>
  <sheetViews>
    <sheetView showGridLines="0" topLeftCell="D1" workbookViewId="0">
      <selection activeCell="H23" sqref="H23"/>
    </sheetView>
  </sheetViews>
  <sheetFormatPr baseColWidth="10" defaultRowHeight="15" x14ac:dyDescent="0.25"/>
  <cols>
    <col min="2" max="2" width="5.140625" bestFit="1" customWidth="1"/>
    <col min="3" max="3" width="28.28515625" customWidth="1"/>
    <col min="4" max="4" width="28.42578125" customWidth="1"/>
    <col min="5" max="8" width="12.7109375" customWidth="1"/>
    <col min="9" max="9" width="18.5703125" customWidth="1"/>
    <col min="10" max="10" width="14.7109375" customWidth="1"/>
    <col min="11" max="11" width="26" style="9" customWidth="1"/>
  </cols>
  <sheetData>
    <row r="2" spans="2:11" ht="15" customHeight="1" x14ac:dyDescent="0.25">
      <c r="B2" s="28" t="s">
        <v>91</v>
      </c>
      <c r="C2" s="28"/>
      <c r="D2" s="28"/>
      <c r="E2" s="25" t="s">
        <v>1</v>
      </c>
      <c r="F2" s="25" t="s">
        <v>2</v>
      </c>
      <c r="G2" s="25" t="s">
        <v>3</v>
      </c>
      <c r="H2" s="25" t="s">
        <v>82</v>
      </c>
      <c r="I2" s="25" t="s">
        <v>135</v>
      </c>
      <c r="J2" s="29" t="s">
        <v>131</v>
      </c>
      <c r="K2" s="29" t="s">
        <v>132</v>
      </c>
    </row>
    <row r="3" spans="2:11" ht="19.5" customHeight="1" x14ac:dyDescent="0.25">
      <c r="B3" s="28"/>
      <c r="C3" s="28"/>
      <c r="D3" s="28"/>
      <c r="E3" s="25"/>
      <c r="F3" s="25"/>
      <c r="G3" s="25"/>
      <c r="H3" s="25"/>
      <c r="I3" s="25"/>
      <c r="J3" s="29"/>
      <c r="K3" s="29"/>
    </row>
    <row r="4" spans="2:11" ht="19.5" customHeight="1" x14ac:dyDescent="0.25">
      <c r="B4" s="14" t="s">
        <v>86</v>
      </c>
      <c r="C4" s="14" t="s">
        <v>4</v>
      </c>
      <c r="D4" s="14" t="s">
        <v>87</v>
      </c>
      <c r="E4" s="14">
        <v>3</v>
      </c>
      <c r="F4" s="14">
        <v>3</v>
      </c>
      <c r="G4" s="15">
        <v>2</v>
      </c>
      <c r="H4" s="15">
        <v>2</v>
      </c>
      <c r="I4" s="15">
        <v>1</v>
      </c>
      <c r="J4" s="29"/>
      <c r="K4" s="29"/>
    </row>
    <row r="5" spans="2:11" x14ac:dyDescent="0.25">
      <c r="B5" s="10">
        <v>1</v>
      </c>
      <c r="C5" s="26" t="s">
        <v>56</v>
      </c>
      <c r="D5" s="26"/>
      <c r="E5" s="11">
        <v>3</v>
      </c>
      <c r="F5" s="11">
        <v>3</v>
      </c>
      <c r="G5" s="11">
        <v>3</v>
      </c>
      <c r="H5" s="11">
        <v>3</v>
      </c>
      <c r="I5" s="11">
        <v>3</v>
      </c>
      <c r="J5" s="12">
        <f>($E$4*E5)+($F$4*F5)+($G$4*G5)+($H$4*H5)+($I$4*I5)</f>
        <v>33</v>
      </c>
      <c r="K5" s="13" t="s">
        <v>127</v>
      </c>
    </row>
    <row r="6" spans="2:11" x14ac:dyDescent="0.25">
      <c r="B6" s="2">
        <v>2</v>
      </c>
      <c r="C6" s="27" t="s">
        <v>60</v>
      </c>
      <c r="D6" s="27"/>
      <c r="E6" s="1">
        <v>3</v>
      </c>
      <c r="F6" s="1">
        <v>3</v>
      </c>
      <c r="G6" s="1">
        <v>3</v>
      </c>
      <c r="H6" s="1">
        <v>3</v>
      </c>
      <c r="I6" s="1">
        <v>3</v>
      </c>
      <c r="J6" s="4">
        <f t="shared" ref="J6:J68" si="0">($E$4*E6)+($F$4*F6)+($G$4*G6)+($H$4*H6)+($I$4*I6)</f>
        <v>33</v>
      </c>
      <c r="K6" s="7" t="s">
        <v>134</v>
      </c>
    </row>
    <row r="7" spans="2:11" x14ac:dyDescent="0.25">
      <c r="B7" s="10">
        <v>3</v>
      </c>
      <c r="C7" s="26" t="s">
        <v>51</v>
      </c>
      <c r="D7" s="26"/>
      <c r="E7" s="11">
        <v>2</v>
      </c>
      <c r="F7" s="11"/>
      <c r="G7" s="11"/>
      <c r="H7" s="11"/>
      <c r="I7" s="11"/>
      <c r="J7" s="12">
        <f t="shared" si="0"/>
        <v>6</v>
      </c>
      <c r="K7" s="13" t="s">
        <v>127</v>
      </c>
    </row>
    <row r="8" spans="2:11" x14ac:dyDescent="0.25">
      <c r="B8" s="2">
        <v>4</v>
      </c>
      <c r="C8" s="27" t="s">
        <v>77</v>
      </c>
      <c r="D8" s="27"/>
      <c r="E8" s="1">
        <v>3</v>
      </c>
      <c r="F8" s="1">
        <v>3</v>
      </c>
      <c r="G8" s="1">
        <v>3</v>
      </c>
      <c r="H8" s="1">
        <v>3</v>
      </c>
      <c r="I8" s="1">
        <v>3</v>
      </c>
      <c r="J8" s="4">
        <f t="shared" si="0"/>
        <v>33</v>
      </c>
      <c r="K8" s="7" t="s">
        <v>127</v>
      </c>
    </row>
    <row r="9" spans="2:11" x14ac:dyDescent="0.25">
      <c r="B9" s="10">
        <v>5</v>
      </c>
      <c r="C9" s="26" t="s">
        <v>74</v>
      </c>
      <c r="D9" s="26"/>
      <c r="E9" s="11">
        <v>2</v>
      </c>
      <c r="F9" s="11"/>
      <c r="G9" s="11"/>
      <c r="H9" s="11"/>
      <c r="I9" s="11"/>
      <c r="J9" s="12">
        <f t="shared" si="0"/>
        <v>6</v>
      </c>
      <c r="K9" s="13" t="s">
        <v>127</v>
      </c>
    </row>
    <row r="10" spans="2:11" x14ac:dyDescent="0.25">
      <c r="B10" s="2">
        <v>6</v>
      </c>
      <c r="C10" s="27" t="s">
        <v>57</v>
      </c>
      <c r="D10" s="27"/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4">
        <f t="shared" si="0"/>
        <v>33</v>
      </c>
      <c r="K10" s="7" t="s">
        <v>127</v>
      </c>
    </row>
    <row r="11" spans="2:11" x14ac:dyDescent="0.25">
      <c r="B11" s="10">
        <v>7</v>
      </c>
      <c r="C11" s="26" t="s">
        <v>58</v>
      </c>
      <c r="D11" s="26"/>
      <c r="E11" s="11">
        <v>3</v>
      </c>
      <c r="F11" s="11">
        <v>3</v>
      </c>
      <c r="G11" s="11">
        <v>3</v>
      </c>
      <c r="H11" s="11"/>
      <c r="I11" s="11"/>
      <c r="J11" s="12">
        <f t="shared" si="0"/>
        <v>24</v>
      </c>
      <c r="K11" s="13" t="s">
        <v>127</v>
      </c>
    </row>
    <row r="12" spans="2:11" x14ac:dyDescent="0.25">
      <c r="B12" s="2">
        <v>8</v>
      </c>
      <c r="C12" s="27" t="s">
        <v>30</v>
      </c>
      <c r="D12" s="27"/>
      <c r="E12" s="1">
        <v>1</v>
      </c>
      <c r="F12" s="1">
        <v>1</v>
      </c>
      <c r="G12" s="1">
        <v>1</v>
      </c>
      <c r="H12" s="1"/>
      <c r="I12" s="1"/>
      <c r="J12" s="4">
        <f t="shared" si="0"/>
        <v>8</v>
      </c>
      <c r="K12" s="7" t="s">
        <v>127</v>
      </c>
    </row>
    <row r="13" spans="2:11" x14ac:dyDescent="0.25">
      <c r="B13" s="10">
        <v>9</v>
      </c>
      <c r="C13" s="26" t="s">
        <v>73</v>
      </c>
      <c r="D13" s="26"/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2">
        <f t="shared" si="0"/>
        <v>11</v>
      </c>
      <c r="K13" s="13" t="s">
        <v>127</v>
      </c>
    </row>
    <row r="14" spans="2:11" x14ac:dyDescent="0.25">
      <c r="B14" s="2">
        <v>10</v>
      </c>
      <c r="C14" s="27" t="s">
        <v>59</v>
      </c>
      <c r="D14" s="27"/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4">
        <f t="shared" si="0"/>
        <v>33</v>
      </c>
      <c r="K14" s="7" t="s">
        <v>134</v>
      </c>
    </row>
    <row r="15" spans="2:11" x14ac:dyDescent="0.25">
      <c r="B15" s="10">
        <v>11</v>
      </c>
      <c r="C15" s="26" t="s">
        <v>61</v>
      </c>
      <c r="D15" s="26"/>
      <c r="E15" s="11">
        <v>10</v>
      </c>
      <c r="F15" s="11">
        <v>10</v>
      </c>
      <c r="G15" s="11">
        <v>10</v>
      </c>
      <c r="H15" s="11">
        <v>10</v>
      </c>
      <c r="I15" s="11">
        <v>10</v>
      </c>
      <c r="J15" s="12">
        <f t="shared" si="0"/>
        <v>110</v>
      </c>
      <c r="K15" s="13" t="s">
        <v>127</v>
      </c>
    </row>
    <row r="16" spans="2:11" x14ac:dyDescent="0.25">
      <c r="B16" s="2">
        <v>12</v>
      </c>
      <c r="C16" s="27" t="s">
        <v>12</v>
      </c>
      <c r="D16" s="27"/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4">
        <f t="shared" si="0"/>
        <v>11</v>
      </c>
      <c r="K16" s="7" t="s">
        <v>127</v>
      </c>
    </row>
    <row r="17" spans="2:11" x14ac:dyDescent="0.25">
      <c r="B17" s="10">
        <v>13</v>
      </c>
      <c r="C17" s="26" t="s">
        <v>44</v>
      </c>
      <c r="D17" s="26"/>
      <c r="E17" s="11">
        <v>1</v>
      </c>
      <c r="F17" s="11">
        <v>1</v>
      </c>
      <c r="G17" s="11">
        <v>1</v>
      </c>
      <c r="H17" s="11"/>
      <c r="I17" s="11"/>
      <c r="J17" s="12">
        <f t="shared" si="0"/>
        <v>8</v>
      </c>
      <c r="K17" s="13" t="s">
        <v>127</v>
      </c>
    </row>
    <row r="18" spans="2:11" x14ac:dyDescent="0.25">
      <c r="B18" s="2">
        <v>14</v>
      </c>
      <c r="C18" s="27" t="s">
        <v>20</v>
      </c>
      <c r="D18" s="27"/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4">
        <f t="shared" si="0"/>
        <v>11</v>
      </c>
      <c r="K18" s="7" t="s">
        <v>127</v>
      </c>
    </row>
    <row r="19" spans="2:11" ht="15" customHeight="1" x14ac:dyDescent="0.25">
      <c r="B19" s="10">
        <v>15</v>
      </c>
      <c r="C19" s="26" t="s">
        <v>19</v>
      </c>
      <c r="D19" s="26"/>
      <c r="E19" s="11"/>
      <c r="F19" s="11"/>
      <c r="G19" s="11"/>
      <c r="H19" s="11"/>
      <c r="I19" s="11">
        <v>1</v>
      </c>
      <c r="J19" s="12">
        <f t="shared" si="0"/>
        <v>1</v>
      </c>
      <c r="K19" s="13" t="s">
        <v>134</v>
      </c>
    </row>
    <row r="20" spans="2:11" x14ac:dyDescent="0.25">
      <c r="B20" s="2">
        <v>16</v>
      </c>
      <c r="C20" s="27" t="s">
        <v>34</v>
      </c>
      <c r="D20" s="27"/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4">
        <f t="shared" si="0"/>
        <v>22</v>
      </c>
      <c r="K20" s="7" t="s">
        <v>127</v>
      </c>
    </row>
    <row r="21" spans="2:11" ht="15" customHeight="1" x14ac:dyDescent="0.25">
      <c r="B21" s="10">
        <v>17</v>
      </c>
      <c r="C21" s="26" t="s">
        <v>43</v>
      </c>
      <c r="D21" s="26"/>
      <c r="E21" s="11"/>
      <c r="F21" s="11">
        <v>1</v>
      </c>
      <c r="G21" s="11">
        <v>1</v>
      </c>
      <c r="H21" s="11"/>
      <c r="I21" s="11"/>
      <c r="J21" s="12">
        <f t="shared" si="0"/>
        <v>5</v>
      </c>
      <c r="K21" s="13" t="s">
        <v>127</v>
      </c>
    </row>
    <row r="22" spans="2:11" x14ac:dyDescent="0.25">
      <c r="B22" s="2">
        <v>18</v>
      </c>
      <c r="C22" s="27" t="s">
        <v>62</v>
      </c>
      <c r="D22" s="27"/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4">
        <f t="shared" si="0"/>
        <v>33</v>
      </c>
      <c r="K22" s="7" t="s">
        <v>127</v>
      </c>
    </row>
    <row r="23" spans="2:11" x14ac:dyDescent="0.25">
      <c r="B23" s="10">
        <v>19</v>
      </c>
      <c r="C23" s="26" t="s">
        <v>10</v>
      </c>
      <c r="D23" s="26"/>
      <c r="E23" s="11">
        <v>2</v>
      </c>
      <c r="F23" s="11">
        <v>2</v>
      </c>
      <c r="G23" s="11">
        <v>2</v>
      </c>
      <c r="H23" s="11">
        <v>2</v>
      </c>
      <c r="I23" s="11">
        <v>2</v>
      </c>
      <c r="J23" s="12">
        <f t="shared" si="0"/>
        <v>22</v>
      </c>
      <c r="K23" s="13" t="s">
        <v>127</v>
      </c>
    </row>
    <row r="24" spans="2:11" ht="15" customHeight="1" x14ac:dyDescent="0.25">
      <c r="B24" s="2">
        <v>20</v>
      </c>
      <c r="C24" s="27" t="s">
        <v>8</v>
      </c>
      <c r="D24" s="27"/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4">
        <f t="shared" si="0"/>
        <v>11</v>
      </c>
      <c r="K24" s="7" t="s">
        <v>134</v>
      </c>
    </row>
    <row r="25" spans="2:11" ht="15" customHeight="1" x14ac:dyDescent="0.25">
      <c r="B25" s="10">
        <v>21</v>
      </c>
      <c r="C25" s="26" t="s">
        <v>70</v>
      </c>
      <c r="D25" s="26"/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2">
        <f t="shared" si="0"/>
        <v>11</v>
      </c>
      <c r="K25" s="13" t="s">
        <v>134</v>
      </c>
    </row>
    <row r="26" spans="2:11" x14ac:dyDescent="0.25">
      <c r="B26" s="2">
        <v>22</v>
      </c>
      <c r="C26" s="27" t="s">
        <v>47</v>
      </c>
      <c r="D26" s="27"/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4">
        <f t="shared" si="0"/>
        <v>11</v>
      </c>
      <c r="K26" s="7" t="s">
        <v>127</v>
      </c>
    </row>
    <row r="27" spans="2:11" x14ac:dyDescent="0.25">
      <c r="B27" s="10">
        <v>23</v>
      </c>
      <c r="C27" s="26" t="s">
        <v>35</v>
      </c>
      <c r="D27" s="26"/>
      <c r="E27" s="11">
        <v>2</v>
      </c>
      <c r="F27" s="11">
        <v>1</v>
      </c>
      <c r="G27" s="11">
        <v>1</v>
      </c>
      <c r="H27" s="11"/>
      <c r="I27" s="11"/>
      <c r="J27" s="12">
        <f t="shared" si="0"/>
        <v>11</v>
      </c>
      <c r="K27" s="13" t="s">
        <v>127</v>
      </c>
    </row>
    <row r="28" spans="2:11" x14ac:dyDescent="0.25">
      <c r="B28" s="2">
        <v>24</v>
      </c>
      <c r="C28" s="27" t="s">
        <v>11</v>
      </c>
      <c r="D28" s="27"/>
      <c r="E28" s="1"/>
      <c r="F28" s="1">
        <v>4</v>
      </c>
      <c r="G28" s="1"/>
      <c r="H28" s="1"/>
      <c r="I28" s="1"/>
      <c r="J28" s="4">
        <f t="shared" si="0"/>
        <v>12</v>
      </c>
      <c r="K28" s="7" t="s">
        <v>127</v>
      </c>
    </row>
    <row r="29" spans="2:11" ht="15" customHeight="1" x14ac:dyDescent="0.25">
      <c r="B29" s="10">
        <v>25</v>
      </c>
      <c r="C29" s="26" t="s">
        <v>50</v>
      </c>
      <c r="D29" s="26"/>
      <c r="E29" s="11">
        <v>3</v>
      </c>
      <c r="F29" s="11"/>
      <c r="G29" s="11"/>
      <c r="H29" s="11"/>
      <c r="I29" s="11"/>
      <c r="J29" s="12">
        <f t="shared" si="0"/>
        <v>9</v>
      </c>
      <c r="K29" s="13" t="s">
        <v>127</v>
      </c>
    </row>
    <row r="30" spans="2:11" x14ac:dyDescent="0.25">
      <c r="B30" s="2">
        <v>26</v>
      </c>
      <c r="C30" s="27" t="s">
        <v>68</v>
      </c>
      <c r="D30" s="27"/>
      <c r="E30" s="1"/>
      <c r="F30" s="1"/>
      <c r="G30" s="1"/>
      <c r="H30" s="1">
        <v>2</v>
      </c>
      <c r="I30" s="1">
        <v>2</v>
      </c>
      <c r="J30" s="4">
        <f t="shared" si="0"/>
        <v>6</v>
      </c>
      <c r="K30" s="7" t="s">
        <v>127</v>
      </c>
    </row>
    <row r="31" spans="2:11" ht="15" customHeight="1" x14ac:dyDescent="0.25">
      <c r="B31" s="10">
        <v>27</v>
      </c>
      <c r="C31" s="26" t="s">
        <v>53</v>
      </c>
      <c r="D31" s="26"/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2">
        <f t="shared" si="0"/>
        <v>11</v>
      </c>
      <c r="K31" s="13" t="s">
        <v>127</v>
      </c>
    </row>
    <row r="32" spans="2:11" x14ac:dyDescent="0.25">
      <c r="B32" s="2">
        <v>28</v>
      </c>
      <c r="C32" s="27" t="s">
        <v>49</v>
      </c>
      <c r="D32" s="27"/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4">
        <f t="shared" si="0"/>
        <v>11</v>
      </c>
      <c r="K32" s="7" t="s">
        <v>127</v>
      </c>
    </row>
    <row r="33" spans="2:11" ht="15" customHeight="1" x14ac:dyDescent="0.25">
      <c r="B33" s="10">
        <v>29</v>
      </c>
      <c r="C33" s="26" t="s">
        <v>52</v>
      </c>
      <c r="D33" s="26"/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2">
        <f t="shared" si="0"/>
        <v>11</v>
      </c>
      <c r="K33" s="13" t="s">
        <v>127</v>
      </c>
    </row>
    <row r="34" spans="2:11" ht="15" customHeight="1" x14ac:dyDescent="0.25">
      <c r="B34" s="2">
        <v>30</v>
      </c>
      <c r="C34" s="27" t="s">
        <v>29</v>
      </c>
      <c r="D34" s="27"/>
      <c r="E34" s="1">
        <v>1</v>
      </c>
      <c r="F34" s="1">
        <v>1</v>
      </c>
      <c r="G34" s="1">
        <v>1</v>
      </c>
      <c r="H34" s="1"/>
      <c r="I34" s="1"/>
      <c r="J34" s="4">
        <f t="shared" si="0"/>
        <v>8</v>
      </c>
      <c r="K34" s="7" t="s">
        <v>127</v>
      </c>
    </row>
    <row r="35" spans="2:11" ht="15" customHeight="1" x14ac:dyDescent="0.25">
      <c r="B35" s="10">
        <v>31</v>
      </c>
      <c r="C35" s="26" t="s">
        <v>55</v>
      </c>
      <c r="D35" s="26"/>
      <c r="E35" s="11">
        <v>3</v>
      </c>
      <c r="F35" s="11">
        <v>3</v>
      </c>
      <c r="G35" s="11"/>
      <c r="H35" s="11">
        <v>3</v>
      </c>
      <c r="I35" s="11"/>
      <c r="J35" s="12">
        <f t="shared" si="0"/>
        <v>24</v>
      </c>
      <c r="K35" s="13" t="s">
        <v>134</v>
      </c>
    </row>
    <row r="36" spans="2:11" x14ac:dyDescent="0.25">
      <c r="B36" s="2">
        <v>32</v>
      </c>
      <c r="C36" s="27" t="s">
        <v>80</v>
      </c>
      <c r="D36" s="27"/>
      <c r="E36" s="1" t="s">
        <v>81</v>
      </c>
      <c r="F36" s="1" t="s">
        <v>81</v>
      </c>
      <c r="G36" s="1" t="s">
        <v>81</v>
      </c>
      <c r="H36" s="1" t="s">
        <v>81</v>
      </c>
      <c r="I36" s="1" t="s">
        <v>81</v>
      </c>
      <c r="J36" s="4" t="s">
        <v>81</v>
      </c>
      <c r="K36" s="7" t="s">
        <v>127</v>
      </c>
    </row>
    <row r="37" spans="2:11" x14ac:dyDescent="0.25">
      <c r="B37" s="10">
        <v>33</v>
      </c>
      <c r="C37" s="26" t="s">
        <v>36</v>
      </c>
      <c r="D37" s="26"/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2">
        <f t="shared" si="0"/>
        <v>11</v>
      </c>
      <c r="K37" s="13" t="s">
        <v>127</v>
      </c>
    </row>
    <row r="38" spans="2:11" x14ac:dyDescent="0.25">
      <c r="B38" s="2">
        <v>34</v>
      </c>
      <c r="C38" s="27" t="s">
        <v>63</v>
      </c>
      <c r="D38" s="27"/>
      <c r="E38" s="1">
        <v>3</v>
      </c>
      <c r="F38" s="1">
        <v>3</v>
      </c>
      <c r="G38" s="1">
        <v>3</v>
      </c>
      <c r="H38" s="1">
        <v>3</v>
      </c>
      <c r="I38" s="1">
        <v>3</v>
      </c>
      <c r="J38" s="4">
        <f t="shared" si="0"/>
        <v>33</v>
      </c>
      <c r="K38" s="7" t="s">
        <v>127</v>
      </c>
    </row>
    <row r="39" spans="2:11" x14ac:dyDescent="0.25">
      <c r="B39" s="10">
        <v>35</v>
      </c>
      <c r="C39" s="26" t="s">
        <v>64</v>
      </c>
      <c r="D39" s="26"/>
      <c r="E39" s="11">
        <v>3</v>
      </c>
      <c r="F39" s="11">
        <v>3</v>
      </c>
      <c r="G39" s="11">
        <v>3</v>
      </c>
      <c r="H39" s="11">
        <v>3</v>
      </c>
      <c r="I39" s="11">
        <v>3</v>
      </c>
      <c r="J39" s="12">
        <f t="shared" si="0"/>
        <v>33</v>
      </c>
      <c r="K39" s="13" t="s">
        <v>127</v>
      </c>
    </row>
    <row r="40" spans="2:11" ht="15" customHeight="1" x14ac:dyDescent="0.25">
      <c r="B40" s="2">
        <v>36</v>
      </c>
      <c r="C40" s="27" t="s">
        <v>79</v>
      </c>
      <c r="D40" s="27"/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4">
        <f t="shared" si="0"/>
        <v>11</v>
      </c>
      <c r="K40" s="7" t="s">
        <v>127</v>
      </c>
    </row>
    <row r="41" spans="2:11" x14ac:dyDescent="0.25">
      <c r="B41" s="10">
        <v>37</v>
      </c>
      <c r="C41" s="26" t="s">
        <v>76</v>
      </c>
      <c r="D41" s="26"/>
      <c r="E41" s="11">
        <v>2</v>
      </c>
      <c r="F41" s="11">
        <v>2</v>
      </c>
      <c r="G41" s="11">
        <v>2</v>
      </c>
      <c r="H41" s="11">
        <v>2</v>
      </c>
      <c r="I41" s="11">
        <v>2</v>
      </c>
      <c r="J41" s="12">
        <f t="shared" si="0"/>
        <v>22</v>
      </c>
      <c r="K41" s="13" t="s">
        <v>127</v>
      </c>
    </row>
    <row r="42" spans="2:11" ht="15" customHeight="1" x14ac:dyDescent="0.25">
      <c r="B42" s="2">
        <v>38</v>
      </c>
      <c r="C42" s="27" t="s">
        <v>5</v>
      </c>
      <c r="D42" s="27"/>
      <c r="E42" s="1">
        <v>2</v>
      </c>
      <c r="F42" s="1">
        <v>2</v>
      </c>
      <c r="G42" s="1"/>
      <c r="H42" s="1"/>
      <c r="I42" s="1"/>
      <c r="J42" s="4">
        <f t="shared" si="0"/>
        <v>12</v>
      </c>
      <c r="K42" s="7" t="s">
        <v>134</v>
      </c>
    </row>
    <row r="43" spans="2:11" x14ac:dyDescent="0.25">
      <c r="B43" s="10">
        <v>39</v>
      </c>
      <c r="C43" s="26" t="s">
        <v>69</v>
      </c>
      <c r="D43" s="26"/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2">
        <f t="shared" si="0"/>
        <v>11</v>
      </c>
      <c r="K43" s="13" t="s">
        <v>134</v>
      </c>
    </row>
    <row r="44" spans="2:11" x14ac:dyDescent="0.25">
      <c r="B44" s="2">
        <v>40</v>
      </c>
      <c r="C44" s="27" t="s">
        <v>37</v>
      </c>
      <c r="D44" s="27"/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4">
        <f t="shared" si="0"/>
        <v>11</v>
      </c>
      <c r="K44" s="7" t="s">
        <v>127</v>
      </c>
    </row>
    <row r="45" spans="2:11" x14ac:dyDescent="0.25">
      <c r="B45" s="10">
        <v>41</v>
      </c>
      <c r="C45" s="26" t="s">
        <v>65</v>
      </c>
      <c r="D45" s="26"/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2">
        <f t="shared" si="0"/>
        <v>11</v>
      </c>
      <c r="K45" s="13" t="s">
        <v>127</v>
      </c>
    </row>
    <row r="46" spans="2:11" x14ac:dyDescent="0.25">
      <c r="B46" s="2">
        <v>42</v>
      </c>
      <c r="C46" s="27" t="s">
        <v>13</v>
      </c>
      <c r="D46" s="27"/>
      <c r="E46" s="1">
        <v>2</v>
      </c>
      <c r="F46" s="1">
        <v>2</v>
      </c>
      <c r="G46" s="1">
        <v>2</v>
      </c>
      <c r="H46" s="1"/>
      <c r="I46" s="1"/>
      <c r="J46" s="4">
        <f t="shared" si="0"/>
        <v>16</v>
      </c>
      <c r="K46" s="7" t="s">
        <v>127</v>
      </c>
    </row>
    <row r="47" spans="2:11" x14ac:dyDescent="0.25">
      <c r="B47" s="10">
        <v>43</v>
      </c>
      <c r="C47" s="26" t="s">
        <v>15</v>
      </c>
      <c r="D47" s="26"/>
      <c r="E47" s="11">
        <v>2</v>
      </c>
      <c r="F47" s="11">
        <v>2</v>
      </c>
      <c r="G47" s="11">
        <v>2</v>
      </c>
      <c r="H47" s="11"/>
      <c r="I47" s="11"/>
      <c r="J47" s="12">
        <f t="shared" si="0"/>
        <v>16</v>
      </c>
      <c r="K47" s="13" t="s">
        <v>127</v>
      </c>
    </row>
    <row r="48" spans="2:11" x14ac:dyDescent="0.25">
      <c r="B48" s="2">
        <v>44</v>
      </c>
      <c r="C48" s="27" t="s">
        <v>14</v>
      </c>
      <c r="D48" s="27"/>
      <c r="E48" s="1">
        <v>2</v>
      </c>
      <c r="F48" s="1">
        <v>2</v>
      </c>
      <c r="G48" s="1">
        <v>2</v>
      </c>
      <c r="H48" s="1"/>
      <c r="I48" s="1"/>
      <c r="J48" s="4">
        <f t="shared" si="0"/>
        <v>16</v>
      </c>
      <c r="K48" s="7" t="s">
        <v>127</v>
      </c>
    </row>
    <row r="49" spans="2:11" x14ac:dyDescent="0.25">
      <c r="B49" s="10">
        <v>45</v>
      </c>
      <c r="C49" s="26" t="s">
        <v>54</v>
      </c>
      <c r="D49" s="26"/>
      <c r="E49" s="11"/>
      <c r="F49" s="11"/>
      <c r="G49" s="11"/>
      <c r="H49" s="11">
        <v>1</v>
      </c>
      <c r="I49" s="11">
        <v>1</v>
      </c>
      <c r="J49" s="12">
        <f t="shared" si="0"/>
        <v>3</v>
      </c>
      <c r="K49" s="13" t="s">
        <v>134</v>
      </c>
    </row>
    <row r="50" spans="2:11" x14ac:dyDescent="0.25">
      <c r="B50" s="2">
        <v>46</v>
      </c>
      <c r="C50" s="27" t="s">
        <v>18</v>
      </c>
      <c r="D50" s="27"/>
      <c r="E50" s="1"/>
      <c r="F50" s="1"/>
      <c r="G50" s="1"/>
      <c r="H50" s="1">
        <v>1</v>
      </c>
      <c r="I50" s="1">
        <v>1</v>
      </c>
      <c r="J50" s="4">
        <f t="shared" si="0"/>
        <v>3</v>
      </c>
      <c r="K50" s="7" t="s">
        <v>127</v>
      </c>
    </row>
    <row r="51" spans="2:11" x14ac:dyDescent="0.25">
      <c r="B51" s="10">
        <v>47</v>
      </c>
      <c r="C51" s="26" t="s">
        <v>16</v>
      </c>
      <c r="D51" s="26"/>
      <c r="E51" s="11">
        <v>2</v>
      </c>
      <c r="F51" s="11">
        <v>2</v>
      </c>
      <c r="G51" s="11"/>
      <c r="H51" s="11"/>
      <c r="I51" s="11"/>
      <c r="J51" s="12">
        <f t="shared" si="0"/>
        <v>12</v>
      </c>
      <c r="K51" s="13" t="s">
        <v>127</v>
      </c>
    </row>
    <row r="52" spans="2:11" x14ac:dyDescent="0.25">
      <c r="B52" s="2">
        <v>48</v>
      </c>
      <c r="C52" s="27" t="s">
        <v>78</v>
      </c>
      <c r="D52" s="27"/>
      <c r="E52" s="1">
        <v>2</v>
      </c>
      <c r="F52" s="1"/>
      <c r="G52" s="1"/>
      <c r="H52" s="1"/>
      <c r="I52" s="1"/>
      <c r="J52" s="4">
        <f t="shared" si="0"/>
        <v>6</v>
      </c>
      <c r="K52" s="7" t="s">
        <v>127</v>
      </c>
    </row>
    <row r="53" spans="2:11" x14ac:dyDescent="0.25">
      <c r="B53" s="10">
        <v>49</v>
      </c>
      <c r="C53" s="26" t="s">
        <v>22</v>
      </c>
      <c r="D53" s="26"/>
      <c r="E53" s="11">
        <v>10</v>
      </c>
      <c r="F53" s="11">
        <v>10</v>
      </c>
      <c r="G53" s="11">
        <v>10</v>
      </c>
      <c r="H53" s="11"/>
      <c r="I53" s="11"/>
      <c r="J53" s="12">
        <f t="shared" si="0"/>
        <v>80</v>
      </c>
      <c r="K53" s="13" t="s">
        <v>127</v>
      </c>
    </row>
    <row r="54" spans="2:11" ht="15" customHeight="1" x14ac:dyDescent="0.25">
      <c r="B54" s="2">
        <v>50</v>
      </c>
      <c r="C54" s="27" t="s">
        <v>72</v>
      </c>
      <c r="D54" s="27"/>
      <c r="E54" s="1">
        <v>1</v>
      </c>
      <c r="F54" s="1">
        <v>1</v>
      </c>
      <c r="G54" s="1">
        <v>1</v>
      </c>
      <c r="H54" s="1"/>
      <c r="I54" s="1">
        <v>1</v>
      </c>
      <c r="J54" s="4">
        <f t="shared" si="0"/>
        <v>9</v>
      </c>
      <c r="K54" s="7" t="s">
        <v>134</v>
      </c>
    </row>
    <row r="55" spans="2:11" x14ac:dyDescent="0.25">
      <c r="B55" s="10">
        <v>51</v>
      </c>
      <c r="C55" s="26" t="s">
        <v>7</v>
      </c>
      <c r="D55" s="26"/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12">
        <f t="shared" si="0"/>
        <v>11</v>
      </c>
      <c r="K55" s="13" t="s">
        <v>134</v>
      </c>
    </row>
    <row r="56" spans="2:11" x14ac:dyDescent="0.25">
      <c r="B56" s="2">
        <v>52</v>
      </c>
      <c r="C56" s="27" t="s">
        <v>45</v>
      </c>
      <c r="D56" s="27"/>
      <c r="E56" s="1">
        <v>1</v>
      </c>
      <c r="F56" s="1"/>
      <c r="G56" s="1"/>
      <c r="H56" s="1"/>
      <c r="I56" s="1"/>
      <c r="J56" s="4">
        <f t="shared" si="0"/>
        <v>3</v>
      </c>
      <c r="K56" s="7" t="s">
        <v>127</v>
      </c>
    </row>
    <row r="57" spans="2:11" x14ac:dyDescent="0.25">
      <c r="B57" s="10">
        <v>53</v>
      </c>
      <c r="C57" s="26" t="s">
        <v>41</v>
      </c>
      <c r="D57" s="26"/>
      <c r="E57" s="11">
        <v>1</v>
      </c>
      <c r="F57" s="11"/>
      <c r="G57" s="11"/>
      <c r="H57" s="11"/>
      <c r="I57" s="11"/>
      <c r="J57" s="12">
        <f t="shared" si="0"/>
        <v>3</v>
      </c>
      <c r="K57" s="13" t="s">
        <v>127</v>
      </c>
    </row>
    <row r="58" spans="2:11" ht="15" customHeight="1" x14ac:dyDescent="0.25">
      <c r="B58" s="2">
        <v>54</v>
      </c>
      <c r="C58" s="27" t="s">
        <v>23</v>
      </c>
      <c r="D58" s="27"/>
      <c r="E58" s="1">
        <v>1</v>
      </c>
      <c r="F58" s="1">
        <v>1</v>
      </c>
      <c r="G58" s="1">
        <v>1</v>
      </c>
      <c r="H58" s="1"/>
      <c r="I58" s="1"/>
      <c r="J58" s="4">
        <f t="shared" si="0"/>
        <v>8</v>
      </c>
      <c r="K58" s="7" t="s">
        <v>134</v>
      </c>
    </row>
    <row r="59" spans="2:11" x14ac:dyDescent="0.25">
      <c r="B59" s="10">
        <v>55</v>
      </c>
      <c r="C59" s="26" t="s">
        <v>75</v>
      </c>
      <c r="D59" s="26"/>
      <c r="E59" s="11">
        <v>1</v>
      </c>
      <c r="F59" s="11">
        <v>1</v>
      </c>
      <c r="G59" s="11">
        <v>1</v>
      </c>
      <c r="H59" s="11"/>
      <c r="I59" s="11"/>
      <c r="J59" s="12">
        <f t="shared" si="0"/>
        <v>8</v>
      </c>
      <c r="K59" s="13" t="s">
        <v>127</v>
      </c>
    </row>
    <row r="60" spans="2:11" x14ac:dyDescent="0.25">
      <c r="B60" s="2">
        <v>56</v>
      </c>
      <c r="C60" s="27" t="s">
        <v>38</v>
      </c>
      <c r="D60" s="27"/>
      <c r="E60" s="1">
        <v>1</v>
      </c>
      <c r="F60" s="1"/>
      <c r="G60" s="1"/>
      <c r="H60" s="1"/>
      <c r="I60" s="1"/>
      <c r="J60" s="4">
        <f t="shared" si="0"/>
        <v>3</v>
      </c>
      <c r="K60" s="7" t="s">
        <v>127</v>
      </c>
    </row>
    <row r="61" spans="2:11" x14ac:dyDescent="0.25">
      <c r="B61" s="10">
        <v>57</v>
      </c>
      <c r="C61" s="26" t="s">
        <v>21</v>
      </c>
      <c r="D61" s="26"/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2">
        <f t="shared" si="0"/>
        <v>11</v>
      </c>
      <c r="K61" s="13" t="s">
        <v>127</v>
      </c>
    </row>
    <row r="62" spans="2:11" x14ac:dyDescent="0.25">
      <c r="B62" s="2">
        <v>58</v>
      </c>
      <c r="C62" s="27" t="s">
        <v>26</v>
      </c>
      <c r="D62" s="27"/>
      <c r="E62" s="1">
        <v>2</v>
      </c>
      <c r="F62" s="1">
        <v>2</v>
      </c>
      <c r="G62" s="1">
        <v>2</v>
      </c>
      <c r="H62" s="1"/>
      <c r="I62" s="1"/>
      <c r="J62" s="4">
        <f t="shared" si="0"/>
        <v>16</v>
      </c>
      <c r="K62" s="7" t="s">
        <v>127</v>
      </c>
    </row>
    <row r="63" spans="2:11" x14ac:dyDescent="0.25">
      <c r="B63" s="10">
        <v>59</v>
      </c>
      <c r="C63" s="26" t="s">
        <v>25</v>
      </c>
      <c r="D63" s="26"/>
      <c r="E63" s="11">
        <v>1</v>
      </c>
      <c r="F63" s="11">
        <v>1</v>
      </c>
      <c r="G63" s="11">
        <v>1</v>
      </c>
      <c r="H63" s="11"/>
      <c r="I63" s="11"/>
      <c r="J63" s="12">
        <f t="shared" si="0"/>
        <v>8</v>
      </c>
      <c r="K63" s="13" t="s">
        <v>127</v>
      </c>
    </row>
    <row r="64" spans="2:11" x14ac:dyDescent="0.25">
      <c r="B64" s="2">
        <v>60</v>
      </c>
      <c r="C64" s="27" t="s">
        <v>39</v>
      </c>
      <c r="D64" s="27"/>
      <c r="E64" s="1">
        <v>1</v>
      </c>
      <c r="F64" s="1">
        <v>1</v>
      </c>
      <c r="G64" s="1"/>
      <c r="H64" s="1"/>
      <c r="I64" s="1"/>
      <c r="J64" s="4">
        <f t="shared" si="0"/>
        <v>6</v>
      </c>
      <c r="K64" s="7" t="s">
        <v>127</v>
      </c>
    </row>
    <row r="65" spans="2:11" ht="15" customHeight="1" x14ac:dyDescent="0.25">
      <c r="B65" s="10">
        <v>61</v>
      </c>
      <c r="C65" s="26" t="s">
        <v>6</v>
      </c>
      <c r="D65" s="26"/>
      <c r="E65" s="11"/>
      <c r="F65" s="11"/>
      <c r="G65" s="11">
        <v>1</v>
      </c>
      <c r="H65" s="11"/>
      <c r="I65" s="11"/>
      <c r="J65" s="12">
        <f t="shared" si="0"/>
        <v>2</v>
      </c>
      <c r="K65" s="13" t="s">
        <v>127</v>
      </c>
    </row>
    <row r="66" spans="2:11" x14ac:dyDescent="0.25">
      <c r="B66" s="2">
        <v>62</v>
      </c>
      <c r="C66" s="27" t="s">
        <v>40</v>
      </c>
      <c r="D66" s="27"/>
      <c r="E66" s="1"/>
      <c r="F66" s="1"/>
      <c r="G66" s="1">
        <v>1</v>
      </c>
      <c r="H66" s="1"/>
      <c r="I66" s="1"/>
      <c r="J66" s="4">
        <f t="shared" si="0"/>
        <v>2</v>
      </c>
      <c r="K66" s="7" t="s">
        <v>127</v>
      </c>
    </row>
    <row r="67" spans="2:11" ht="15" customHeight="1" x14ac:dyDescent="0.25">
      <c r="B67" s="10">
        <v>63</v>
      </c>
      <c r="C67" s="26" t="s">
        <v>66</v>
      </c>
      <c r="D67" s="26"/>
      <c r="E67" s="11">
        <v>1</v>
      </c>
      <c r="F67" s="11">
        <v>1</v>
      </c>
      <c r="G67" s="11">
        <v>1</v>
      </c>
      <c r="H67" s="11"/>
      <c r="I67" s="11">
        <v>1</v>
      </c>
      <c r="J67" s="12">
        <f t="shared" si="0"/>
        <v>9</v>
      </c>
      <c r="K67" s="13" t="s">
        <v>134</v>
      </c>
    </row>
    <row r="68" spans="2:11" x14ac:dyDescent="0.25">
      <c r="B68" s="2">
        <v>64</v>
      </c>
      <c r="C68" s="27" t="s">
        <v>31</v>
      </c>
      <c r="D68" s="27"/>
      <c r="E68" s="1">
        <v>2</v>
      </c>
      <c r="F68" s="1">
        <v>2</v>
      </c>
      <c r="G68" s="1">
        <v>2</v>
      </c>
      <c r="H68" s="1"/>
      <c r="I68" s="1"/>
      <c r="J68" s="4">
        <f t="shared" si="0"/>
        <v>16</v>
      </c>
      <c r="K68" s="7" t="s">
        <v>134</v>
      </c>
    </row>
    <row r="69" spans="2:11" x14ac:dyDescent="0.25">
      <c r="B69" s="10">
        <v>65</v>
      </c>
      <c r="C69" s="26" t="s">
        <v>32</v>
      </c>
      <c r="D69" s="26"/>
      <c r="E69" s="11">
        <v>2</v>
      </c>
      <c r="F69" s="11">
        <v>2</v>
      </c>
      <c r="G69" s="11">
        <v>2</v>
      </c>
      <c r="H69" s="11"/>
      <c r="I69" s="11"/>
      <c r="J69" s="12">
        <f t="shared" ref="J69:J105" si="1">($E$4*E69)+($F$4*F69)+($G$4*G69)+($H$4*H69)+($I$4*I69)</f>
        <v>16</v>
      </c>
      <c r="K69" s="13" t="s">
        <v>134</v>
      </c>
    </row>
    <row r="70" spans="2:11" x14ac:dyDescent="0.25">
      <c r="B70" s="2">
        <v>66</v>
      </c>
      <c r="C70" s="27" t="s">
        <v>33</v>
      </c>
      <c r="D70" s="27"/>
      <c r="E70" s="1">
        <v>2</v>
      </c>
      <c r="F70" s="1">
        <v>2</v>
      </c>
      <c r="G70" s="1">
        <v>2</v>
      </c>
      <c r="H70" s="1"/>
      <c r="I70" s="1"/>
      <c r="J70" s="4">
        <f t="shared" si="1"/>
        <v>16</v>
      </c>
      <c r="K70" s="7" t="s">
        <v>134</v>
      </c>
    </row>
    <row r="71" spans="2:11" x14ac:dyDescent="0.25">
      <c r="B71" s="10">
        <v>67</v>
      </c>
      <c r="C71" s="26" t="s">
        <v>42</v>
      </c>
      <c r="D71" s="26"/>
      <c r="E71" s="11"/>
      <c r="F71" s="11"/>
      <c r="G71" s="11"/>
      <c r="H71" s="11">
        <v>2</v>
      </c>
      <c r="I71" s="11">
        <v>2</v>
      </c>
      <c r="J71" s="12">
        <f t="shared" si="1"/>
        <v>6</v>
      </c>
      <c r="K71" s="13" t="s">
        <v>127</v>
      </c>
    </row>
    <row r="72" spans="2:11" x14ac:dyDescent="0.25">
      <c r="B72" s="2">
        <v>68</v>
      </c>
      <c r="C72" s="27" t="s">
        <v>17</v>
      </c>
      <c r="D72" s="27"/>
      <c r="E72" s="1">
        <v>1</v>
      </c>
      <c r="F72" s="1">
        <v>1</v>
      </c>
      <c r="G72" s="1">
        <v>1</v>
      </c>
      <c r="H72" s="1"/>
      <c r="I72" s="1"/>
      <c r="J72" s="4">
        <f t="shared" si="1"/>
        <v>8</v>
      </c>
      <c r="K72" s="7" t="s">
        <v>127</v>
      </c>
    </row>
    <row r="73" spans="2:11" x14ac:dyDescent="0.25">
      <c r="B73" s="10">
        <v>69</v>
      </c>
      <c r="C73" s="26" t="s">
        <v>24</v>
      </c>
      <c r="D73" s="26"/>
      <c r="E73" s="11">
        <v>1</v>
      </c>
      <c r="F73" s="11">
        <v>1</v>
      </c>
      <c r="G73" s="11">
        <v>1</v>
      </c>
      <c r="H73" s="11"/>
      <c r="I73" s="11"/>
      <c r="J73" s="12">
        <f t="shared" si="1"/>
        <v>8</v>
      </c>
      <c r="K73" s="13" t="s">
        <v>127</v>
      </c>
    </row>
    <row r="74" spans="2:11" x14ac:dyDescent="0.25">
      <c r="B74" s="2">
        <v>70</v>
      </c>
      <c r="C74" s="27" t="s">
        <v>71</v>
      </c>
      <c r="D74" s="27"/>
      <c r="E74" s="1">
        <v>1</v>
      </c>
      <c r="F74" s="1">
        <v>1</v>
      </c>
      <c r="G74" s="1">
        <v>1</v>
      </c>
      <c r="H74" s="1"/>
      <c r="I74" s="1"/>
      <c r="J74" s="4">
        <f t="shared" si="1"/>
        <v>8</v>
      </c>
      <c r="K74" s="7" t="s">
        <v>127</v>
      </c>
    </row>
    <row r="75" spans="2:11" ht="15" customHeight="1" x14ac:dyDescent="0.25">
      <c r="B75" s="10">
        <v>71</v>
      </c>
      <c r="C75" s="26" t="s">
        <v>27</v>
      </c>
      <c r="D75" s="26"/>
      <c r="E75" s="11" t="s">
        <v>28</v>
      </c>
      <c r="F75" s="11"/>
      <c r="G75" s="11"/>
      <c r="H75" s="11"/>
      <c r="I75" s="11"/>
      <c r="J75" s="12" t="s">
        <v>28</v>
      </c>
      <c r="K75" s="13" t="s">
        <v>127</v>
      </c>
    </row>
    <row r="76" spans="2:11" x14ac:dyDescent="0.25">
      <c r="B76" s="2">
        <v>72</v>
      </c>
      <c r="C76" s="27" t="s">
        <v>48</v>
      </c>
      <c r="D76" s="27"/>
      <c r="E76" s="1"/>
      <c r="F76" s="1"/>
      <c r="G76" s="1"/>
      <c r="H76" s="1">
        <v>1</v>
      </c>
      <c r="I76" s="1">
        <v>1</v>
      </c>
      <c r="J76" s="4">
        <f t="shared" si="1"/>
        <v>3</v>
      </c>
      <c r="K76" s="7" t="s">
        <v>127</v>
      </c>
    </row>
    <row r="77" spans="2:11" ht="15" customHeight="1" x14ac:dyDescent="0.25">
      <c r="B77" s="10">
        <v>73</v>
      </c>
      <c r="C77" s="26" t="s">
        <v>9</v>
      </c>
      <c r="D77" s="26"/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12">
        <f t="shared" si="1"/>
        <v>11</v>
      </c>
      <c r="K77" s="13" t="s">
        <v>134</v>
      </c>
    </row>
    <row r="78" spans="2:11" x14ac:dyDescent="0.25">
      <c r="B78" s="2">
        <v>74</v>
      </c>
      <c r="C78" s="27" t="s">
        <v>46</v>
      </c>
      <c r="D78" s="27"/>
      <c r="E78" s="1">
        <v>1</v>
      </c>
      <c r="F78" s="1"/>
      <c r="G78" s="1"/>
      <c r="H78" s="1"/>
      <c r="I78" s="1"/>
      <c r="J78" s="4">
        <f t="shared" si="1"/>
        <v>3</v>
      </c>
      <c r="K78" s="7" t="s">
        <v>127</v>
      </c>
    </row>
    <row r="79" spans="2:11" ht="15" customHeight="1" x14ac:dyDescent="0.25">
      <c r="B79" s="10">
        <v>75</v>
      </c>
      <c r="C79" s="26" t="s">
        <v>67</v>
      </c>
      <c r="D79" s="26"/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12">
        <f t="shared" si="1"/>
        <v>11</v>
      </c>
      <c r="K79" s="13" t="s">
        <v>134</v>
      </c>
    </row>
    <row r="80" spans="2:11" x14ac:dyDescent="0.25">
      <c r="B80" s="2">
        <v>76</v>
      </c>
      <c r="C80" s="27" t="s">
        <v>100</v>
      </c>
      <c r="D80" s="27"/>
      <c r="E80" s="1"/>
      <c r="F80" s="1"/>
      <c r="G80" s="1">
        <v>1</v>
      </c>
      <c r="H80" s="1"/>
      <c r="I80" s="1"/>
      <c r="J80" s="4">
        <f t="shared" si="1"/>
        <v>2</v>
      </c>
      <c r="K80" s="7" t="s">
        <v>134</v>
      </c>
    </row>
    <row r="81" spans="2:11" x14ac:dyDescent="0.25">
      <c r="B81" s="10">
        <v>77</v>
      </c>
      <c r="C81" s="26" t="s">
        <v>101</v>
      </c>
      <c r="D81" s="26"/>
      <c r="E81" s="11"/>
      <c r="F81" s="11"/>
      <c r="G81" s="11">
        <v>1</v>
      </c>
      <c r="H81" s="11"/>
      <c r="I81" s="11"/>
      <c r="J81" s="12">
        <f t="shared" si="1"/>
        <v>2</v>
      </c>
      <c r="K81" s="13" t="s">
        <v>134</v>
      </c>
    </row>
    <row r="82" spans="2:11" ht="15" customHeight="1" x14ac:dyDescent="0.25">
      <c r="B82" s="2">
        <v>78</v>
      </c>
      <c r="C82" s="27" t="s">
        <v>102</v>
      </c>
      <c r="D82" s="27"/>
      <c r="E82" s="1"/>
      <c r="F82" s="1"/>
      <c r="G82" s="1">
        <v>3</v>
      </c>
      <c r="H82" s="1"/>
      <c r="I82" s="1"/>
      <c r="J82" s="4">
        <f t="shared" si="1"/>
        <v>6</v>
      </c>
      <c r="K82" s="7" t="s">
        <v>134</v>
      </c>
    </row>
    <row r="83" spans="2:11" x14ac:dyDescent="0.25">
      <c r="B83" s="10">
        <v>79</v>
      </c>
      <c r="C83" s="26" t="s">
        <v>103</v>
      </c>
      <c r="D83" s="26"/>
      <c r="E83" s="11"/>
      <c r="F83" s="11"/>
      <c r="G83" s="11">
        <v>1</v>
      </c>
      <c r="H83" s="11"/>
      <c r="I83" s="11"/>
      <c r="J83" s="12">
        <f t="shared" si="1"/>
        <v>2</v>
      </c>
      <c r="K83" s="13" t="s">
        <v>134</v>
      </c>
    </row>
    <row r="84" spans="2:11" ht="15" customHeight="1" x14ac:dyDescent="0.25">
      <c r="B84" s="2">
        <v>80</v>
      </c>
      <c r="C84" s="27" t="s">
        <v>104</v>
      </c>
      <c r="D84" s="27"/>
      <c r="E84" s="1"/>
      <c r="F84" s="1"/>
      <c r="G84" s="1">
        <v>3</v>
      </c>
      <c r="H84" s="1"/>
      <c r="I84" s="1"/>
      <c r="J84" s="4">
        <f t="shared" si="1"/>
        <v>6</v>
      </c>
      <c r="K84" s="7" t="s">
        <v>134</v>
      </c>
    </row>
    <row r="85" spans="2:11" x14ac:dyDescent="0.25">
      <c r="B85" s="10">
        <v>81</v>
      </c>
      <c r="C85" s="26" t="s">
        <v>105</v>
      </c>
      <c r="D85" s="26"/>
      <c r="E85" s="11"/>
      <c r="F85" s="11"/>
      <c r="G85" s="11">
        <v>4</v>
      </c>
      <c r="H85" s="11"/>
      <c r="I85" s="11"/>
      <c r="J85" s="12">
        <f t="shared" si="1"/>
        <v>8</v>
      </c>
      <c r="K85" s="13" t="s">
        <v>134</v>
      </c>
    </row>
    <row r="86" spans="2:11" x14ac:dyDescent="0.25">
      <c r="B86" s="2">
        <v>82</v>
      </c>
      <c r="C86" s="27" t="s">
        <v>106</v>
      </c>
      <c r="D86" s="27"/>
      <c r="E86" s="1"/>
      <c r="F86" s="1"/>
      <c r="G86" s="1">
        <v>4</v>
      </c>
      <c r="H86" s="1"/>
      <c r="I86" s="1"/>
      <c r="J86" s="4">
        <f t="shared" si="1"/>
        <v>8</v>
      </c>
      <c r="K86" s="7" t="s">
        <v>134</v>
      </c>
    </row>
    <row r="87" spans="2:11" ht="15" customHeight="1" x14ac:dyDescent="0.25">
      <c r="B87" s="10">
        <v>83</v>
      </c>
      <c r="C87" s="26" t="s">
        <v>107</v>
      </c>
      <c r="D87" s="26"/>
      <c r="E87" s="11"/>
      <c r="F87" s="11"/>
      <c r="G87" s="11">
        <v>12</v>
      </c>
      <c r="H87" s="11"/>
      <c r="I87" s="11"/>
      <c r="J87" s="12">
        <f t="shared" si="1"/>
        <v>24</v>
      </c>
      <c r="K87" s="13" t="s">
        <v>134</v>
      </c>
    </row>
    <row r="88" spans="2:11" x14ac:dyDescent="0.25">
      <c r="B88" s="2">
        <v>84</v>
      </c>
      <c r="C88" s="27" t="s">
        <v>108</v>
      </c>
      <c r="D88" s="27"/>
      <c r="E88" s="1"/>
      <c r="F88" s="1"/>
      <c r="G88" s="1">
        <v>3</v>
      </c>
      <c r="H88" s="1"/>
      <c r="I88" s="1"/>
      <c r="J88" s="4">
        <f t="shared" si="1"/>
        <v>6</v>
      </c>
      <c r="K88" s="7" t="s">
        <v>134</v>
      </c>
    </row>
    <row r="89" spans="2:11" ht="15" customHeight="1" x14ac:dyDescent="0.25">
      <c r="B89" s="10">
        <v>85</v>
      </c>
      <c r="C89" s="26" t="s">
        <v>109</v>
      </c>
      <c r="D89" s="26"/>
      <c r="E89" s="11"/>
      <c r="F89" s="11"/>
      <c r="G89" s="11">
        <v>1</v>
      </c>
      <c r="H89" s="11"/>
      <c r="I89" s="11"/>
      <c r="J89" s="12">
        <f t="shared" si="1"/>
        <v>2</v>
      </c>
      <c r="K89" s="13" t="s">
        <v>134</v>
      </c>
    </row>
    <row r="90" spans="2:11" x14ac:dyDescent="0.25">
      <c r="B90" s="2">
        <v>86</v>
      </c>
      <c r="C90" s="27" t="s">
        <v>110</v>
      </c>
      <c r="D90" s="27"/>
      <c r="E90" s="1"/>
      <c r="F90" s="1"/>
      <c r="G90" s="1">
        <v>3</v>
      </c>
      <c r="H90" s="1"/>
      <c r="I90" s="1"/>
      <c r="J90" s="4">
        <f t="shared" si="1"/>
        <v>6</v>
      </c>
      <c r="K90" s="7" t="s">
        <v>134</v>
      </c>
    </row>
    <row r="91" spans="2:11" ht="15" customHeight="1" x14ac:dyDescent="0.25">
      <c r="B91" s="10">
        <v>87</v>
      </c>
      <c r="C91" s="26" t="s">
        <v>111</v>
      </c>
      <c r="D91" s="26"/>
      <c r="E91" s="11"/>
      <c r="F91" s="11"/>
      <c r="G91" s="11">
        <v>3</v>
      </c>
      <c r="H91" s="11"/>
      <c r="I91" s="11"/>
      <c r="J91" s="12">
        <f t="shared" si="1"/>
        <v>6</v>
      </c>
      <c r="K91" s="13" t="s">
        <v>134</v>
      </c>
    </row>
    <row r="92" spans="2:11" x14ac:dyDescent="0.25">
      <c r="B92" s="2">
        <v>88</v>
      </c>
      <c r="C92" s="27" t="s">
        <v>112</v>
      </c>
      <c r="D92" s="27"/>
      <c r="E92" s="1"/>
      <c r="F92" s="1"/>
      <c r="G92" s="1">
        <v>3</v>
      </c>
      <c r="H92" s="1"/>
      <c r="I92" s="1"/>
      <c r="J92" s="4">
        <f t="shared" si="1"/>
        <v>6</v>
      </c>
      <c r="K92" s="7" t="s">
        <v>134</v>
      </c>
    </row>
    <row r="93" spans="2:11" ht="15" customHeight="1" x14ac:dyDescent="0.25">
      <c r="B93" s="10">
        <v>89</v>
      </c>
      <c r="C93" s="26" t="s">
        <v>113</v>
      </c>
      <c r="D93" s="26"/>
      <c r="E93" s="11"/>
      <c r="F93" s="11"/>
      <c r="G93" s="11">
        <v>1</v>
      </c>
      <c r="H93" s="11"/>
      <c r="I93" s="11"/>
      <c r="J93" s="12">
        <f t="shared" si="1"/>
        <v>2</v>
      </c>
      <c r="K93" s="13" t="s">
        <v>134</v>
      </c>
    </row>
    <row r="94" spans="2:11" x14ac:dyDescent="0.25">
      <c r="B94" s="2">
        <v>90</v>
      </c>
      <c r="C94" s="27" t="s">
        <v>114</v>
      </c>
      <c r="D94" s="27"/>
      <c r="E94" s="1"/>
      <c r="F94" s="1"/>
      <c r="G94" s="1">
        <v>12</v>
      </c>
      <c r="H94" s="1"/>
      <c r="I94" s="1"/>
      <c r="J94" s="4">
        <f t="shared" si="1"/>
        <v>24</v>
      </c>
      <c r="K94" s="7" t="s">
        <v>134</v>
      </c>
    </row>
    <row r="95" spans="2:11" x14ac:dyDescent="0.25">
      <c r="B95" s="10">
        <v>91</v>
      </c>
      <c r="C95" s="26" t="s">
        <v>115</v>
      </c>
      <c r="D95" s="26"/>
      <c r="E95" s="11"/>
      <c r="F95" s="11"/>
      <c r="G95" s="11">
        <v>1</v>
      </c>
      <c r="H95" s="11"/>
      <c r="I95" s="11"/>
      <c r="J95" s="12">
        <f t="shared" si="1"/>
        <v>2</v>
      </c>
      <c r="K95" s="13" t="s">
        <v>134</v>
      </c>
    </row>
    <row r="96" spans="2:11" ht="15" customHeight="1" x14ac:dyDescent="0.25">
      <c r="B96" s="2">
        <v>92</v>
      </c>
      <c r="C96" s="27" t="s">
        <v>125</v>
      </c>
      <c r="D96" s="27"/>
      <c r="E96" s="1"/>
      <c r="F96" s="1"/>
      <c r="G96" s="1">
        <v>2</v>
      </c>
      <c r="H96" s="1"/>
      <c r="I96" s="1"/>
      <c r="J96" s="4">
        <f t="shared" si="1"/>
        <v>4</v>
      </c>
      <c r="K96" s="7" t="s">
        <v>134</v>
      </c>
    </row>
    <row r="97" spans="2:11" ht="15" customHeight="1" x14ac:dyDescent="0.25">
      <c r="B97" s="10">
        <v>93</v>
      </c>
      <c r="C97" s="26" t="s">
        <v>126</v>
      </c>
      <c r="D97" s="26"/>
      <c r="E97" s="11"/>
      <c r="F97" s="11"/>
      <c r="G97" s="11">
        <v>4</v>
      </c>
      <c r="H97" s="11"/>
      <c r="I97" s="11"/>
      <c r="J97" s="12">
        <f t="shared" si="1"/>
        <v>8</v>
      </c>
      <c r="K97" s="13" t="s">
        <v>134</v>
      </c>
    </row>
    <row r="98" spans="2:11" ht="15" customHeight="1" x14ac:dyDescent="0.25">
      <c r="B98" s="2">
        <v>94</v>
      </c>
      <c r="C98" s="27" t="s">
        <v>116</v>
      </c>
      <c r="D98" s="27"/>
      <c r="E98" s="1"/>
      <c r="F98" s="1"/>
      <c r="G98" s="1">
        <v>1</v>
      </c>
      <c r="H98" s="1"/>
      <c r="I98" s="1"/>
      <c r="J98" s="4">
        <f t="shared" si="1"/>
        <v>2</v>
      </c>
      <c r="K98" s="7" t="s">
        <v>134</v>
      </c>
    </row>
    <row r="99" spans="2:11" x14ac:dyDescent="0.25">
      <c r="B99" s="10">
        <v>95</v>
      </c>
      <c r="C99" s="26" t="s">
        <v>117</v>
      </c>
      <c r="D99" s="26"/>
      <c r="E99" s="11"/>
      <c r="F99" s="11"/>
      <c r="G99" s="11">
        <v>1</v>
      </c>
      <c r="H99" s="11"/>
      <c r="I99" s="11"/>
      <c r="J99" s="12">
        <f t="shared" si="1"/>
        <v>2</v>
      </c>
      <c r="K99" s="13" t="s">
        <v>134</v>
      </c>
    </row>
    <row r="100" spans="2:11" x14ac:dyDescent="0.25">
      <c r="B100" s="2">
        <v>96</v>
      </c>
      <c r="C100" s="27" t="s">
        <v>118</v>
      </c>
      <c r="D100" s="27"/>
      <c r="E100" s="1"/>
      <c r="F100" s="1"/>
      <c r="G100" s="1">
        <v>2</v>
      </c>
      <c r="H100" s="1"/>
      <c r="I100" s="1"/>
      <c r="J100" s="4">
        <f t="shared" si="1"/>
        <v>4</v>
      </c>
      <c r="K100" s="7" t="s">
        <v>134</v>
      </c>
    </row>
    <row r="101" spans="2:11" x14ac:dyDescent="0.25">
      <c r="B101" s="10">
        <v>97</v>
      </c>
      <c r="C101" s="26" t="s">
        <v>119</v>
      </c>
      <c r="D101" s="26"/>
      <c r="E101" s="11"/>
      <c r="F101" s="11"/>
      <c r="G101" s="11">
        <v>6</v>
      </c>
      <c r="H101" s="11"/>
      <c r="I101" s="11"/>
      <c r="J101" s="12">
        <f t="shared" si="1"/>
        <v>12</v>
      </c>
      <c r="K101" s="13" t="s">
        <v>134</v>
      </c>
    </row>
    <row r="102" spans="2:11" ht="15" customHeight="1" x14ac:dyDescent="0.25">
      <c r="B102" s="2">
        <v>98</v>
      </c>
      <c r="C102" s="27" t="s">
        <v>124</v>
      </c>
      <c r="D102" s="27"/>
      <c r="E102" s="1"/>
      <c r="F102" s="1"/>
      <c r="G102" s="1">
        <v>6</v>
      </c>
      <c r="H102" s="1"/>
      <c r="I102" s="1"/>
      <c r="J102" s="4">
        <f t="shared" si="1"/>
        <v>12</v>
      </c>
      <c r="K102" s="7" t="s">
        <v>134</v>
      </c>
    </row>
    <row r="103" spans="2:11" x14ac:dyDescent="0.25">
      <c r="B103" s="10">
        <v>99</v>
      </c>
      <c r="C103" s="26" t="s">
        <v>120</v>
      </c>
      <c r="D103" s="26"/>
      <c r="E103" s="11"/>
      <c r="F103" s="11"/>
      <c r="G103" s="11">
        <v>3</v>
      </c>
      <c r="H103" s="11"/>
      <c r="I103" s="11"/>
      <c r="J103" s="12">
        <f t="shared" si="1"/>
        <v>6</v>
      </c>
      <c r="K103" s="13" t="s">
        <v>134</v>
      </c>
    </row>
    <row r="104" spans="2:11" x14ac:dyDescent="0.25">
      <c r="B104" s="2">
        <v>100</v>
      </c>
      <c r="C104" s="27" t="s">
        <v>121</v>
      </c>
      <c r="D104" s="27"/>
      <c r="E104" s="1"/>
      <c r="F104" s="1"/>
      <c r="G104" s="1">
        <v>3</v>
      </c>
      <c r="H104" s="1"/>
      <c r="I104" s="1"/>
      <c r="J104" s="4">
        <f t="shared" si="1"/>
        <v>6</v>
      </c>
      <c r="K104" s="7" t="s">
        <v>134</v>
      </c>
    </row>
    <row r="105" spans="2:11" x14ac:dyDescent="0.25">
      <c r="B105" s="10">
        <v>101</v>
      </c>
      <c r="C105" s="26" t="s">
        <v>122</v>
      </c>
      <c r="D105" s="26"/>
      <c r="E105" s="11"/>
      <c r="F105" s="11"/>
      <c r="G105" s="11">
        <v>1</v>
      </c>
      <c r="H105" s="11"/>
      <c r="I105" s="11"/>
      <c r="J105" s="12">
        <f t="shared" si="1"/>
        <v>2</v>
      </c>
      <c r="K105" s="13" t="s">
        <v>134</v>
      </c>
    </row>
    <row r="108" spans="2:11" x14ac:dyDescent="0.25">
      <c r="C108" s="24" t="s">
        <v>133</v>
      </c>
      <c r="D108" s="24"/>
      <c r="E108" s="24"/>
      <c r="F108" s="24"/>
      <c r="G108" s="24"/>
      <c r="H108" s="24"/>
    </row>
    <row r="109" spans="2:11" x14ac:dyDescent="0.25">
      <c r="C109" s="24"/>
      <c r="D109" s="24"/>
      <c r="E109" s="24"/>
      <c r="F109" s="24"/>
      <c r="G109" s="24"/>
      <c r="H109" s="24"/>
    </row>
  </sheetData>
  <sheetProtection algorithmName="SHA-512" hashValue="Z7oFSfd8NaEXHLNRWCPvjFAl0hH7z3W8COushyFLsMCpfBse4Qi6Nt5pDTaC+iJSe9Mx6sCRae8N5sqvT2V3mQ==" saltValue="1HbpE1xaCKeHt4HKRm/irg==" spinCount="100000" sheet="1" objects="1" scenarios="1"/>
  <mergeCells count="110">
    <mergeCell ref="C105:D105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4:D74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62:D62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50:D5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20:D20"/>
    <mergeCell ref="C21:D21"/>
    <mergeCell ref="C22:D22"/>
    <mergeCell ref="C23:D23"/>
    <mergeCell ref="C24:D24"/>
    <mergeCell ref="C25:D25"/>
    <mergeCell ref="C15:D15"/>
    <mergeCell ref="C38:D38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108:H109"/>
    <mergeCell ref="C10:D10"/>
    <mergeCell ref="C11:D11"/>
    <mergeCell ref="C12:D12"/>
    <mergeCell ref="K2:K4"/>
    <mergeCell ref="J2:J4"/>
    <mergeCell ref="C5:D5"/>
    <mergeCell ref="C6:D6"/>
    <mergeCell ref="C7:D7"/>
    <mergeCell ref="C8:D8"/>
    <mergeCell ref="C9:D9"/>
    <mergeCell ref="B2:D3"/>
    <mergeCell ref="E2:E3"/>
    <mergeCell ref="F2:F3"/>
    <mergeCell ref="G2:G3"/>
    <mergeCell ref="H2:H3"/>
    <mergeCell ref="I2:I3"/>
    <mergeCell ref="C13:D13"/>
    <mergeCell ref="C14:D14"/>
    <mergeCell ref="C26:D26"/>
    <mergeCell ref="C16:D16"/>
    <mergeCell ref="C17:D17"/>
    <mergeCell ref="C18:D18"/>
    <mergeCell ref="C19:D19"/>
  </mergeCells>
  <conditionalFormatting sqref="C5:D105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0"/>
  <sheetViews>
    <sheetView showGridLines="0" workbookViewId="0">
      <selection activeCell="E23" sqref="E23"/>
    </sheetView>
  </sheetViews>
  <sheetFormatPr baseColWidth="10" defaultRowHeight="15" x14ac:dyDescent="0.25"/>
  <cols>
    <col min="2" max="2" width="5.140625" bestFit="1" customWidth="1"/>
    <col min="3" max="3" width="28.28515625" customWidth="1"/>
    <col min="4" max="4" width="28.5703125" customWidth="1"/>
    <col min="5" max="8" width="12.7109375" customWidth="1"/>
    <col min="9" max="9" width="21.28515625" customWidth="1"/>
    <col min="10" max="10" width="14.7109375" customWidth="1"/>
    <col min="11" max="11" width="38.140625" style="9" customWidth="1"/>
  </cols>
  <sheetData>
    <row r="2" spans="2:11" ht="15" customHeight="1" x14ac:dyDescent="0.25">
      <c r="B2" s="28" t="s">
        <v>92</v>
      </c>
      <c r="C2" s="28"/>
      <c r="D2" s="28"/>
      <c r="E2" s="25" t="s">
        <v>1</v>
      </c>
      <c r="F2" s="25" t="s">
        <v>2</v>
      </c>
      <c r="G2" s="25" t="s">
        <v>3</v>
      </c>
      <c r="H2" s="25" t="s">
        <v>82</v>
      </c>
      <c r="I2" s="25" t="s">
        <v>135</v>
      </c>
      <c r="J2" s="29" t="s">
        <v>131</v>
      </c>
      <c r="K2" s="29" t="s">
        <v>132</v>
      </c>
    </row>
    <row r="3" spans="2:11" ht="19.5" customHeight="1" x14ac:dyDescent="0.25">
      <c r="B3" s="28"/>
      <c r="C3" s="28"/>
      <c r="D3" s="28"/>
      <c r="E3" s="25"/>
      <c r="F3" s="25"/>
      <c r="G3" s="25"/>
      <c r="H3" s="25"/>
      <c r="I3" s="25"/>
      <c r="J3" s="29"/>
      <c r="K3" s="29"/>
    </row>
    <row r="4" spans="2:11" ht="19.5" customHeight="1" x14ac:dyDescent="0.25">
      <c r="B4" s="14" t="s">
        <v>86</v>
      </c>
      <c r="C4" s="14" t="s">
        <v>4</v>
      </c>
      <c r="D4" s="14" t="s">
        <v>87</v>
      </c>
      <c r="E4" s="14">
        <v>3</v>
      </c>
      <c r="F4" s="14">
        <v>5</v>
      </c>
      <c r="G4" s="15">
        <v>3</v>
      </c>
      <c r="H4" s="15">
        <v>3</v>
      </c>
      <c r="I4" s="15">
        <v>2</v>
      </c>
      <c r="J4" s="29"/>
      <c r="K4" s="29"/>
    </row>
    <row r="5" spans="2:11" x14ac:dyDescent="0.25">
      <c r="B5" s="10">
        <v>1</v>
      </c>
      <c r="C5" s="26" t="s">
        <v>56</v>
      </c>
      <c r="D5" s="26"/>
      <c r="E5" s="11">
        <v>3</v>
      </c>
      <c r="F5" s="11">
        <v>3</v>
      </c>
      <c r="G5" s="11">
        <v>3</v>
      </c>
      <c r="H5" s="11">
        <v>3</v>
      </c>
      <c r="I5" s="11">
        <v>3</v>
      </c>
      <c r="J5" s="12">
        <f>($E$4*E5)+($F$4*F5)+($G$4*G5)+($H$4*H5)+($I$4*I5)</f>
        <v>48</v>
      </c>
      <c r="K5" s="13" t="s">
        <v>127</v>
      </c>
    </row>
    <row r="6" spans="2:11" x14ac:dyDescent="0.25">
      <c r="B6" s="2">
        <v>2</v>
      </c>
      <c r="C6" s="27" t="s">
        <v>60</v>
      </c>
      <c r="D6" s="27"/>
      <c r="E6" s="1">
        <v>3</v>
      </c>
      <c r="F6" s="1">
        <v>3</v>
      </c>
      <c r="G6" s="1">
        <v>3</v>
      </c>
      <c r="H6" s="1">
        <v>3</v>
      </c>
      <c r="I6" s="1">
        <v>3</v>
      </c>
      <c r="J6" s="4">
        <f t="shared" ref="J6:J68" si="0">($E$4*E6)+($F$4*F6)+($G$4*G6)+($H$4*H6)+($I$4*I6)</f>
        <v>48</v>
      </c>
      <c r="K6" s="7" t="s">
        <v>134</v>
      </c>
    </row>
    <row r="7" spans="2:11" x14ac:dyDescent="0.25">
      <c r="B7" s="10">
        <v>3</v>
      </c>
      <c r="C7" s="26" t="s">
        <v>51</v>
      </c>
      <c r="D7" s="26"/>
      <c r="E7" s="11">
        <v>2</v>
      </c>
      <c r="F7" s="11"/>
      <c r="G7" s="11"/>
      <c r="H7" s="11"/>
      <c r="I7" s="11"/>
      <c r="J7" s="12">
        <f t="shared" si="0"/>
        <v>6</v>
      </c>
      <c r="K7" s="13" t="s">
        <v>127</v>
      </c>
    </row>
    <row r="8" spans="2:11" x14ac:dyDescent="0.25">
      <c r="B8" s="2">
        <v>4</v>
      </c>
      <c r="C8" s="27" t="s">
        <v>77</v>
      </c>
      <c r="D8" s="27"/>
      <c r="E8" s="1">
        <v>3</v>
      </c>
      <c r="F8" s="1">
        <v>3</v>
      </c>
      <c r="G8" s="1">
        <v>3</v>
      </c>
      <c r="H8" s="1">
        <v>3</v>
      </c>
      <c r="I8" s="1">
        <v>3</v>
      </c>
      <c r="J8" s="4">
        <f t="shared" si="0"/>
        <v>48</v>
      </c>
      <c r="K8" s="7" t="s">
        <v>127</v>
      </c>
    </row>
    <row r="9" spans="2:11" x14ac:dyDescent="0.25">
      <c r="B9" s="10">
        <v>5</v>
      </c>
      <c r="C9" s="26" t="s">
        <v>74</v>
      </c>
      <c r="D9" s="26"/>
      <c r="E9" s="11">
        <v>2</v>
      </c>
      <c r="F9" s="11"/>
      <c r="G9" s="11"/>
      <c r="H9" s="11"/>
      <c r="I9" s="11"/>
      <c r="J9" s="12">
        <f t="shared" si="0"/>
        <v>6</v>
      </c>
      <c r="K9" s="13" t="s">
        <v>127</v>
      </c>
    </row>
    <row r="10" spans="2:11" x14ac:dyDescent="0.25">
      <c r="B10" s="2">
        <v>6</v>
      </c>
      <c r="C10" s="27" t="s">
        <v>57</v>
      </c>
      <c r="D10" s="27"/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4">
        <f t="shared" si="0"/>
        <v>48</v>
      </c>
      <c r="K10" s="7" t="s">
        <v>127</v>
      </c>
    </row>
    <row r="11" spans="2:11" x14ac:dyDescent="0.25">
      <c r="B11" s="10">
        <v>7</v>
      </c>
      <c r="C11" s="26" t="s">
        <v>58</v>
      </c>
      <c r="D11" s="26"/>
      <c r="E11" s="11">
        <v>3</v>
      </c>
      <c r="F11" s="11">
        <v>3</v>
      </c>
      <c r="G11" s="11">
        <v>3</v>
      </c>
      <c r="H11" s="11"/>
      <c r="I11" s="11"/>
      <c r="J11" s="12">
        <f t="shared" si="0"/>
        <v>33</v>
      </c>
      <c r="K11" s="13" t="s">
        <v>127</v>
      </c>
    </row>
    <row r="12" spans="2:11" x14ac:dyDescent="0.25">
      <c r="B12" s="2">
        <v>8</v>
      </c>
      <c r="C12" s="27" t="s">
        <v>30</v>
      </c>
      <c r="D12" s="27"/>
      <c r="E12" s="1">
        <v>1</v>
      </c>
      <c r="F12" s="1">
        <v>1</v>
      </c>
      <c r="G12" s="1">
        <v>1</v>
      </c>
      <c r="H12" s="1"/>
      <c r="I12" s="1"/>
      <c r="J12" s="4">
        <f t="shared" si="0"/>
        <v>11</v>
      </c>
      <c r="K12" s="7" t="s">
        <v>127</v>
      </c>
    </row>
    <row r="13" spans="2:11" x14ac:dyDescent="0.25">
      <c r="B13" s="10">
        <v>9</v>
      </c>
      <c r="C13" s="26" t="s">
        <v>73</v>
      </c>
      <c r="D13" s="26"/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2">
        <f t="shared" si="0"/>
        <v>16</v>
      </c>
      <c r="K13" s="13" t="s">
        <v>127</v>
      </c>
    </row>
    <row r="14" spans="2:11" x14ac:dyDescent="0.25">
      <c r="B14" s="2">
        <v>10</v>
      </c>
      <c r="C14" s="27" t="s">
        <v>59</v>
      </c>
      <c r="D14" s="27"/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4">
        <f t="shared" si="0"/>
        <v>48</v>
      </c>
      <c r="K14" s="7" t="s">
        <v>134</v>
      </c>
    </row>
    <row r="15" spans="2:11" x14ac:dyDescent="0.25">
      <c r="B15" s="10">
        <v>11</v>
      </c>
      <c r="C15" s="26" t="s">
        <v>61</v>
      </c>
      <c r="D15" s="26"/>
      <c r="E15" s="11">
        <v>10</v>
      </c>
      <c r="F15" s="11">
        <v>10</v>
      </c>
      <c r="G15" s="11">
        <v>10</v>
      </c>
      <c r="H15" s="11">
        <v>10</v>
      </c>
      <c r="I15" s="11">
        <v>10</v>
      </c>
      <c r="J15" s="12">
        <f t="shared" si="0"/>
        <v>160</v>
      </c>
      <c r="K15" s="13" t="s">
        <v>127</v>
      </c>
    </row>
    <row r="16" spans="2:11" x14ac:dyDescent="0.25">
      <c r="B16" s="2">
        <v>12</v>
      </c>
      <c r="C16" s="27" t="s">
        <v>12</v>
      </c>
      <c r="D16" s="27"/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4">
        <f t="shared" si="0"/>
        <v>16</v>
      </c>
      <c r="K16" s="7" t="s">
        <v>127</v>
      </c>
    </row>
    <row r="17" spans="2:11" x14ac:dyDescent="0.25">
      <c r="B17" s="10">
        <v>13</v>
      </c>
      <c r="C17" s="26" t="s">
        <v>44</v>
      </c>
      <c r="D17" s="26"/>
      <c r="E17" s="11">
        <v>1</v>
      </c>
      <c r="F17" s="11">
        <v>1</v>
      </c>
      <c r="G17" s="11">
        <v>1</v>
      </c>
      <c r="H17" s="11"/>
      <c r="I17" s="11"/>
      <c r="J17" s="12">
        <f t="shared" si="0"/>
        <v>11</v>
      </c>
      <c r="K17" s="13" t="s">
        <v>127</v>
      </c>
    </row>
    <row r="18" spans="2:11" x14ac:dyDescent="0.25">
      <c r="B18" s="2">
        <v>14</v>
      </c>
      <c r="C18" s="27" t="s">
        <v>20</v>
      </c>
      <c r="D18" s="27"/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4">
        <f t="shared" si="0"/>
        <v>16</v>
      </c>
      <c r="K18" s="7" t="s">
        <v>127</v>
      </c>
    </row>
    <row r="19" spans="2:11" ht="15" customHeight="1" x14ac:dyDescent="0.25">
      <c r="B19" s="10">
        <v>15</v>
      </c>
      <c r="C19" s="26" t="s">
        <v>19</v>
      </c>
      <c r="D19" s="26"/>
      <c r="E19" s="11"/>
      <c r="F19" s="11"/>
      <c r="G19" s="11"/>
      <c r="H19" s="11"/>
      <c r="I19" s="11">
        <v>1</v>
      </c>
      <c r="J19" s="12">
        <f t="shared" si="0"/>
        <v>2</v>
      </c>
      <c r="K19" s="13" t="s">
        <v>134</v>
      </c>
    </row>
    <row r="20" spans="2:11" x14ac:dyDescent="0.25">
      <c r="B20" s="2">
        <v>16</v>
      </c>
      <c r="C20" s="27" t="s">
        <v>34</v>
      </c>
      <c r="D20" s="27"/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4">
        <f t="shared" si="0"/>
        <v>32</v>
      </c>
      <c r="K20" s="7" t="s">
        <v>127</v>
      </c>
    </row>
    <row r="21" spans="2:11" ht="15" customHeight="1" x14ac:dyDescent="0.25">
      <c r="B21" s="10">
        <v>17</v>
      </c>
      <c r="C21" s="26" t="s">
        <v>43</v>
      </c>
      <c r="D21" s="26"/>
      <c r="E21" s="11"/>
      <c r="F21" s="11">
        <v>1</v>
      </c>
      <c r="G21" s="11">
        <v>1</v>
      </c>
      <c r="H21" s="11"/>
      <c r="I21" s="11"/>
      <c r="J21" s="12">
        <f t="shared" si="0"/>
        <v>8</v>
      </c>
      <c r="K21" s="13" t="s">
        <v>127</v>
      </c>
    </row>
    <row r="22" spans="2:11" x14ac:dyDescent="0.25">
      <c r="B22" s="2">
        <v>18</v>
      </c>
      <c r="C22" s="27" t="s">
        <v>62</v>
      </c>
      <c r="D22" s="27"/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4">
        <f t="shared" si="0"/>
        <v>48</v>
      </c>
      <c r="K22" s="7" t="s">
        <v>127</v>
      </c>
    </row>
    <row r="23" spans="2:11" x14ac:dyDescent="0.25">
      <c r="B23" s="10">
        <v>19</v>
      </c>
      <c r="C23" s="26" t="s">
        <v>10</v>
      </c>
      <c r="D23" s="26"/>
      <c r="E23" s="11">
        <v>2</v>
      </c>
      <c r="F23" s="11">
        <v>2</v>
      </c>
      <c r="G23" s="11">
        <v>2</v>
      </c>
      <c r="H23" s="11">
        <v>2</v>
      </c>
      <c r="I23" s="11">
        <v>2</v>
      </c>
      <c r="J23" s="12">
        <f t="shared" si="0"/>
        <v>32</v>
      </c>
      <c r="K23" s="13" t="s">
        <v>127</v>
      </c>
    </row>
    <row r="24" spans="2:11" ht="15" customHeight="1" x14ac:dyDescent="0.25">
      <c r="B24" s="2">
        <v>20</v>
      </c>
      <c r="C24" s="27" t="s">
        <v>8</v>
      </c>
      <c r="D24" s="27"/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4">
        <f t="shared" si="0"/>
        <v>16</v>
      </c>
      <c r="K24" s="7" t="s">
        <v>134</v>
      </c>
    </row>
    <row r="25" spans="2:11" ht="15" customHeight="1" x14ac:dyDescent="0.25">
      <c r="B25" s="10">
        <v>21</v>
      </c>
      <c r="C25" s="26" t="s">
        <v>70</v>
      </c>
      <c r="D25" s="26"/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2">
        <f t="shared" si="0"/>
        <v>16</v>
      </c>
      <c r="K25" s="13" t="s">
        <v>134</v>
      </c>
    </row>
    <row r="26" spans="2:11" x14ac:dyDescent="0.25">
      <c r="B26" s="2">
        <v>22</v>
      </c>
      <c r="C26" s="27" t="s">
        <v>47</v>
      </c>
      <c r="D26" s="27"/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4">
        <f t="shared" si="0"/>
        <v>16</v>
      </c>
      <c r="K26" s="7" t="s">
        <v>127</v>
      </c>
    </row>
    <row r="27" spans="2:11" x14ac:dyDescent="0.25">
      <c r="B27" s="10">
        <v>23</v>
      </c>
      <c r="C27" s="26" t="s">
        <v>35</v>
      </c>
      <c r="D27" s="26"/>
      <c r="E27" s="11">
        <v>2</v>
      </c>
      <c r="F27" s="11">
        <v>1</v>
      </c>
      <c r="G27" s="11">
        <v>1</v>
      </c>
      <c r="H27" s="11"/>
      <c r="I27" s="11"/>
      <c r="J27" s="12">
        <f t="shared" si="0"/>
        <v>14</v>
      </c>
      <c r="K27" s="13" t="s">
        <v>127</v>
      </c>
    </row>
    <row r="28" spans="2:11" x14ac:dyDescent="0.25">
      <c r="B28" s="2">
        <v>24</v>
      </c>
      <c r="C28" s="27" t="s">
        <v>11</v>
      </c>
      <c r="D28" s="27"/>
      <c r="E28" s="1"/>
      <c r="F28" s="1">
        <v>4</v>
      </c>
      <c r="G28" s="1"/>
      <c r="H28" s="1"/>
      <c r="I28" s="1"/>
      <c r="J28" s="4">
        <f t="shared" si="0"/>
        <v>20</v>
      </c>
      <c r="K28" s="7" t="s">
        <v>127</v>
      </c>
    </row>
    <row r="29" spans="2:11" ht="15" customHeight="1" x14ac:dyDescent="0.25">
      <c r="B29" s="10">
        <v>25</v>
      </c>
      <c r="C29" s="26" t="s">
        <v>50</v>
      </c>
      <c r="D29" s="26"/>
      <c r="E29" s="11">
        <v>3</v>
      </c>
      <c r="F29" s="11"/>
      <c r="G29" s="11"/>
      <c r="H29" s="11"/>
      <c r="I29" s="11"/>
      <c r="J29" s="12">
        <f t="shared" si="0"/>
        <v>9</v>
      </c>
      <c r="K29" s="13" t="s">
        <v>127</v>
      </c>
    </row>
    <row r="30" spans="2:11" x14ac:dyDescent="0.25">
      <c r="B30" s="2">
        <v>26</v>
      </c>
      <c r="C30" s="27" t="s">
        <v>68</v>
      </c>
      <c r="D30" s="27"/>
      <c r="E30" s="1"/>
      <c r="F30" s="1"/>
      <c r="G30" s="1"/>
      <c r="H30" s="1">
        <v>2</v>
      </c>
      <c r="I30" s="1">
        <v>2</v>
      </c>
      <c r="J30" s="4">
        <f t="shared" si="0"/>
        <v>10</v>
      </c>
      <c r="K30" s="7" t="s">
        <v>127</v>
      </c>
    </row>
    <row r="31" spans="2:11" ht="15" customHeight="1" x14ac:dyDescent="0.25">
      <c r="B31" s="10">
        <v>27</v>
      </c>
      <c r="C31" s="26" t="s">
        <v>53</v>
      </c>
      <c r="D31" s="26"/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2">
        <f t="shared" si="0"/>
        <v>16</v>
      </c>
      <c r="K31" s="13" t="s">
        <v>127</v>
      </c>
    </row>
    <row r="32" spans="2:11" x14ac:dyDescent="0.25">
      <c r="B32" s="2">
        <v>28</v>
      </c>
      <c r="C32" s="27" t="s">
        <v>49</v>
      </c>
      <c r="D32" s="27"/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4">
        <f t="shared" si="0"/>
        <v>16</v>
      </c>
      <c r="K32" s="7" t="s">
        <v>127</v>
      </c>
    </row>
    <row r="33" spans="2:11" ht="15" customHeight="1" x14ac:dyDescent="0.25">
      <c r="B33" s="10">
        <v>29</v>
      </c>
      <c r="C33" s="26" t="s">
        <v>52</v>
      </c>
      <c r="D33" s="26"/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2">
        <f t="shared" si="0"/>
        <v>16</v>
      </c>
      <c r="K33" s="13" t="s">
        <v>127</v>
      </c>
    </row>
    <row r="34" spans="2:11" ht="15" customHeight="1" x14ac:dyDescent="0.25">
      <c r="B34" s="2">
        <v>30</v>
      </c>
      <c r="C34" s="27" t="s">
        <v>29</v>
      </c>
      <c r="D34" s="27"/>
      <c r="E34" s="1">
        <v>1</v>
      </c>
      <c r="F34" s="1">
        <v>1</v>
      </c>
      <c r="G34" s="1">
        <v>1</v>
      </c>
      <c r="H34" s="1"/>
      <c r="I34" s="1"/>
      <c r="J34" s="4">
        <f t="shared" si="0"/>
        <v>11</v>
      </c>
      <c r="K34" s="7" t="s">
        <v>127</v>
      </c>
    </row>
    <row r="35" spans="2:11" ht="15" customHeight="1" x14ac:dyDescent="0.25">
      <c r="B35" s="10">
        <v>31</v>
      </c>
      <c r="C35" s="26" t="s">
        <v>55</v>
      </c>
      <c r="D35" s="26"/>
      <c r="E35" s="11">
        <v>3</v>
      </c>
      <c r="F35" s="11">
        <v>3</v>
      </c>
      <c r="G35" s="11"/>
      <c r="H35" s="11">
        <v>3</v>
      </c>
      <c r="I35" s="11"/>
      <c r="J35" s="12">
        <f t="shared" si="0"/>
        <v>33</v>
      </c>
      <c r="K35" s="13" t="s">
        <v>134</v>
      </c>
    </row>
    <row r="36" spans="2:11" x14ac:dyDescent="0.25">
      <c r="B36" s="2">
        <v>32</v>
      </c>
      <c r="C36" s="27" t="s">
        <v>80</v>
      </c>
      <c r="D36" s="27"/>
      <c r="E36" s="1" t="s">
        <v>81</v>
      </c>
      <c r="F36" s="1" t="s">
        <v>81</v>
      </c>
      <c r="G36" s="1" t="s">
        <v>81</v>
      </c>
      <c r="H36" s="1" t="s">
        <v>81</v>
      </c>
      <c r="I36" s="1" t="s">
        <v>81</v>
      </c>
      <c r="J36" s="4" t="s">
        <v>81</v>
      </c>
      <c r="K36" s="7" t="s">
        <v>127</v>
      </c>
    </row>
    <row r="37" spans="2:11" x14ac:dyDescent="0.25">
      <c r="B37" s="10">
        <v>33</v>
      </c>
      <c r="C37" s="26" t="s">
        <v>36</v>
      </c>
      <c r="D37" s="26"/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2">
        <f t="shared" si="0"/>
        <v>16</v>
      </c>
      <c r="K37" s="13" t="s">
        <v>127</v>
      </c>
    </row>
    <row r="38" spans="2:11" x14ac:dyDescent="0.25">
      <c r="B38" s="2">
        <v>34</v>
      </c>
      <c r="C38" s="27" t="s">
        <v>63</v>
      </c>
      <c r="D38" s="27"/>
      <c r="E38" s="1">
        <v>3</v>
      </c>
      <c r="F38" s="1">
        <v>3</v>
      </c>
      <c r="G38" s="1">
        <v>3</v>
      </c>
      <c r="H38" s="1">
        <v>3</v>
      </c>
      <c r="I38" s="1">
        <v>3</v>
      </c>
      <c r="J38" s="4">
        <f t="shared" si="0"/>
        <v>48</v>
      </c>
      <c r="K38" s="7" t="s">
        <v>127</v>
      </c>
    </row>
    <row r="39" spans="2:11" x14ac:dyDescent="0.25">
      <c r="B39" s="10">
        <v>35</v>
      </c>
      <c r="C39" s="26" t="s">
        <v>64</v>
      </c>
      <c r="D39" s="26"/>
      <c r="E39" s="11">
        <v>3</v>
      </c>
      <c r="F39" s="11">
        <v>3</v>
      </c>
      <c r="G39" s="11">
        <v>3</v>
      </c>
      <c r="H39" s="11">
        <v>3</v>
      </c>
      <c r="I39" s="11">
        <v>3</v>
      </c>
      <c r="J39" s="12">
        <f t="shared" si="0"/>
        <v>48</v>
      </c>
      <c r="K39" s="13" t="s">
        <v>127</v>
      </c>
    </row>
    <row r="40" spans="2:11" ht="15" customHeight="1" x14ac:dyDescent="0.25">
      <c r="B40" s="2">
        <v>36</v>
      </c>
      <c r="C40" s="27" t="s">
        <v>79</v>
      </c>
      <c r="D40" s="27"/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4">
        <f t="shared" si="0"/>
        <v>16</v>
      </c>
      <c r="K40" s="7" t="s">
        <v>127</v>
      </c>
    </row>
    <row r="41" spans="2:11" x14ac:dyDescent="0.25">
      <c r="B41" s="10">
        <v>37</v>
      </c>
      <c r="C41" s="26" t="s">
        <v>76</v>
      </c>
      <c r="D41" s="26"/>
      <c r="E41" s="11">
        <v>2</v>
      </c>
      <c r="F41" s="11">
        <v>2</v>
      </c>
      <c r="G41" s="11">
        <v>2</v>
      </c>
      <c r="H41" s="11">
        <v>2</v>
      </c>
      <c r="I41" s="11">
        <v>2</v>
      </c>
      <c r="J41" s="12">
        <f t="shared" si="0"/>
        <v>32</v>
      </c>
      <c r="K41" s="13" t="s">
        <v>127</v>
      </c>
    </row>
    <row r="42" spans="2:11" ht="15" customHeight="1" x14ac:dyDescent="0.25">
      <c r="B42" s="2">
        <v>38</v>
      </c>
      <c r="C42" s="27" t="s">
        <v>5</v>
      </c>
      <c r="D42" s="27"/>
      <c r="E42" s="1">
        <v>2</v>
      </c>
      <c r="F42" s="1">
        <v>2</v>
      </c>
      <c r="G42" s="1"/>
      <c r="H42" s="1"/>
      <c r="I42" s="1"/>
      <c r="J42" s="4">
        <f t="shared" si="0"/>
        <v>16</v>
      </c>
      <c r="K42" s="7" t="s">
        <v>134</v>
      </c>
    </row>
    <row r="43" spans="2:11" x14ac:dyDescent="0.25">
      <c r="B43" s="10">
        <v>39</v>
      </c>
      <c r="C43" s="26" t="s">
        <v>69</v>
      </c>
      <c r="D43" s="26"/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2">
        <f t="shared" si="0"/>
        <v>16</v>
      </c>
      <c r="K43" s="13" t="s">
        <v>134</v>
      </c>
    </row>
    <row r="44" spans="2:11" x14ac:dyDescent="0.25">
      <c r="B44" s="2">
        <v>40</v>
      </c>
      <c r="C44" s="27" t="s">
        <v>37</v>
      </c>
      <c r="D44" s="27"/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4">
        <f t="shared" si="0"/>
        <v>16</v>
      </c>
      <c r="K44" s="7" t="s">
        <v>127</v>
      </c>
    </row>
    <row r="45" spans="2:11" x14ac:dyDescent="0.25">
      <c r="B45" s="10">
        <v>41</v>
      </c>
      <c r="C45" s="26" t="s">
        <v>65</v>
      </c>
      <c r="D45" s="26"/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2">
        <f t="shared" si="0"/>
        <v>16</v>
      </c>
      <c r="K45" s="13" t="s">
        <v>127</v>
      </c>
    </row>
    <row r="46" spans="2:11" x14ac:dyDescent="0.25">
      <c r="B46" s="2">
        <v>42</v>
      </c>
      <c r="C46" s="27" t="s">
        <v>13</v>
      </c>
      <c r="D46" s="27"/>
      <c r="E46" s="1">
        <v>2</v>
      </c>
      <c r="F46" s="1">
        <v>2</v>
      </c>
      <c r="G46" s="1">
        <v>2</v>
      </c>
      <c r="H46" s="1"/>
      <c r="I46" s="1"/>
      <c r="J46" s="4">
        <f t="shared" si="0"/>
        <v>22</v>
      </c>
      <c r="K46" s="7" t="s">
        <v>127</v>
      </c>
    </row>
    <row r="47" spans="2:11" x14ac:dyDescent="0.25">
      <c r="B47" s="10">
        <v>43</v>
      </c>
      <c r="C47" s="26" t="s">
        <v>15</v>
      </c>
      <c r="D47" s="26"/>
      <c r="E47" s="11">
        <v>2</v>
      </c>
      <c r="F47" s="11">
        <v>2</v>
      </c>
      <c r="G47" s="11">
        <v>2</v>
      </c>
      <c r="H47" s="11"/>
      <c r="I47" s="11"/>
      <c r="J47" s="12">
        <f t="shared" si="0"/>
        <v>22</v>
      </c>
      <c r="K47" s="13" t="s">
        <v>127</v>
      </c>
    </row>
    <row r="48" spans="2:11" x14ac:dyDescent="0.25">
      <c r="B48" s="2">
        <v>44</v>
      </c>
      <c r="C48" s="27" t="s">
        <v>14</v>
      </c>
      <c r="D48" s="27"/>
      <c r="E48" s="1">
        <v>2</v>
      </c>
      <c r="F48" s="1">
        <v>2</v>
      </c>
      <c r="G48" s="1">
        <v>2</v>
      </c>
      <c r="H48" s="1"/>
      <c r="I48" s="1"/>
      <c r="J48" s="4">
        <f t="shared" si="0"/>
        <v>22</v>
      </c>
      <c r="K48" s="7" t="s">
        <v>127</v>
      </c>
    </row>
    <row r="49" spans="2:11" x14ac:dyDescent="0.25">
      <c r="B49" s="10">
        <v>45</v>
      </c>
      <c r="C49" s="26" t="s">
        <v>54</v>
      </c>
      <c r="D49" s="26"/>
      <c r="E49" s="11"/>
      <c r="F49" s="11"/>
      <c r="G49" s="11"/>
      <c r="H49" s="11">
        <v>1</v>
      </c>
      <c r="I49" s="11">
        <v>1</v>
      </c>
      <c r="J49" s="12">
        <f t="shared" si="0"/>
        <v>5</v>
      </c>
      <c r="K49" s="13" t="s">
        <v>134</v>
      </c>
    </row>
    <row r="50" spans="2:11" x14ac:dyDescent="0.25">
      <c r="B50" s="2">
        <v>46</v>
      </c>
      <c r="C50" s="27" t="s">
        <v>18</v>
      </c>
      <c r="D50" s="27"/>
      <c r="E50" s="1"/>
      <c r="F50" s="1"/>
      <c r="G50" s="1"/>
      <c r="H50" s="1">
        <v>1</v>
      </c>
      <c r="I50" s="1">
        <v>1</v>
      </c>
      <c r="J50" s="4">
        <f t="shared" si="0"/>
        <v>5</v>
      </c>
      <c r="K50" s="7" t="s">
        <v>127</v>
      </c>
    </row>
    <row r="51" spans="2:11" x14ac:dyDescent="0.25">
      <c r="B51" s="10">
        <v>47</v>
      </c>
      <c r="C51" s="26" t="s">
        <v>16</v>
      </c>
      <c r="D51" s="26"/>
      <c r="E51" s="11">
        <v>2</v>
      </c>
      <c r="F51" s="11">
        <v>2</v>
      </c>
      <c r="G51" s="11"/>
      <c r="H51" s="11"/>
      <c r="I51" s="11"/>
      <c r="J51" s="12">
        <f t="shared" si="0"/>
        <v>16</v>
      </c>
      <c r="K51" s="13" t="s">
        <v>127</v>
      </c>
    </row>
    <row r="52" spans="2:11" x14ac:dyDescent="0.25">
      <c r="B52" s="2">
        <v>48</v>
      </c>
      <c r="C52" s="27" t="s">
        <v>78</v>
      </c>
      <c r="D52" s="27"/>
      <c r="E52" s="1">
        <v>2</v>
      </c>
      <c r="F52" s="1"/>
      <c r="G52" s="1"/>
      <c r="H52" s="1"/>
      <c r="I52" s="1"/>
      <c r="J52" s="4">
        <f t="shared" si="0"/>
        <v>6</v>
      </c>
      <c r="K52" s="7" t="s">
        <v>127</v>
      </c>
    </row>
    <row r="53" spans="2:11" x14ac:dyDescent="0.25">
      <c r="B53" s="10">
        <v>49</v>
      </c>
      <c r="C53" s="26" t="s">
        <v>22</v>
      </c>
      <c r="D53" s="26"/>
      <c r="E53" s="11">
        <v>10</v>
      </c>
      <c r="F53" s="11">
        <v>10</v>
      </c>
      <c r="G53" s="11">
        <v>10</v>
      </c>
      <c r="H53" s="11"/>
      <c r="I53" s="11"/>
      <c r="J53" s="12">
        <f t="shared" si="0"/>
        <v>110</v>
      </c>
      <c r="K53" s="13" t="s">
        <v>127</v>
      </c>
    </row>
    <row r="54" spans="2:11" ht="15" customHeight="1" x14ac:dyDescent="0.25">
      <c r="B54" s="2">
        <v>50</v>
      </c>
      <c r="C54" s="27" t="s">
        <v>72</v>
      </c>
      <c r="D54" s="27"/>
      <c r="E54" s="1">
        <v>1</v>
      </c>
      <c r="F54" s="1">
        <v>1</v>
      </c>
      <c r="G54" s="1">
        <v>1</v>
      </c>
      <c r="H54" s="1"/>
      <c r="I54" s="1">
        <v>1</v>
      </c>
      <c r="J54" s="4">
        <f t="shared" si="0"/>
        <v>13</v>
      </c>
      <c r="K54" s="7" t="s">
        <v>134</v>
      </c>
    </row>
    <row r="55" spans="2:11" x14ac:dyDescent="0.25">
      <c r="B55" s="10">
        <v>51</v>
      </c>
      <c r="C55" s="26" t="s">
        <v>7</v>
      </c>
      <c r="D55" s="26"/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12">
        <f t="shared" si="0"/>
        <v>16</v>
      </c>
      <c r="K55" s="13" t="s">
        <v>134</v>
      </c>
    </row>
    <row r="56" spans="2:11" x14ac:dyDescent="0.25">
      <c r="B56" s="2">
        <v>52</v>
      </c>
      <c r="C56" s="27" t="s">
        <v>45</v>
      </c>
      <c r="D56" s="27"/>
      <c r="E56" s="1">
        <v>1</v>
      </c>
      <c r="F56" s="1"/>
      <c r="G56" s="1"/>
      <c r="H56" s="1"/>
      <c r="I56" s="1"/>
      <c r="J56" s="4">
        <f t="shared" si="0"/>
        <v>3</v>
      </c>
      <c r="K56" s="7" t="s">
        <v>127</v>
      </c>
    </row>
    <row r="57" spans="2:11" x14ac:dyDescent="0.25">
      <c r="B57" s="10">
        <v>53</v>
      </c>
      <c r="C57" s="26" t="s">
        <v>41</v>
      </c>
      <c r="D57" s="26"/>
      <c r="E57" s="11">
        <v>1</v>
      </c>
      <c r="F57" s="11"/>
      <c r="G57" s="11"/>
      <c r="H57" s="11"/>
      <c r="I57" s="11"/>
      <c r="J57" s="12">
        <f t="shared" si="0"/>
        <v>3</v>
      </c>
      <c r="K57" s="13" t="s">
        <v>127</v>
      </c>
    </row>
    <row r="58" spans="2:11" ht="15" customHeight="1" x14ac:dyDescent="0.25">
      <c r="B58" s="2">
        <v>54</v>
      </c>
      <c r="C58" s="27" t="s">
        <v>23</v>
      </c>
      <c r="D58" s="27"/>
      <c r="E58" s="1">
        <v>1</v>
      </c>
      <c r="F58" s="1">
        <v>1</v>
      </c>
      <c r="G58" s="1">
        <v>1</v>
      </c>
      <c r="H58" s="1"/>
      <c r="I58" s="1"/>
      <c r="J58" s="4">
        <f t="shared" si="0"/>
        <v>11</v>
      </c>
      <c r="K58" s="7" t="s">
        <v>134</v>
      </c>
    </row>
    <row r="59" spans="2:11" x14ac:dyDescent="0.25">
      <c r="B59" s="10">
        <v>55</v>
      </c>
      <c r="C59" s="26" t="s">
        <v>75</v>
      </c>
      <c r="D59" s="26"/>
      <c r="E59" s="11">
        <v>1</v>
      </c>
      <c r="F59" s="11">
        <v>1</v>
      </c>
      <c r="G59" s="11">
        <v>1</v>
      </c>
      <c r="H59" s="11"/>
      <c r="I59" s="11"/>
      <c r="J59" s="12">
        <f t="shared" si="0"/>
        <v>11</v>
      </c>
      <c r="K59" s="13" t="s">
        <v>127</v>
      </c>
    </row>
    <row r="60" spans="2:11" x14ac:dyDescent="0.25">
      <c r="B60" s="2">
        <v>56</v>
      </c>
      <c r="C60" s="27" t="s">
        <v>38</v>
      </c>
      <c r="D60" s="27"/>
      <c r="E60" s="1">
        <v>1</v>
      </c>
      <c r="F60" s="1"/>
      <c r="G60" s="1"/>
      <c r="H60" s="1"/>
      <c r="I60" s="1"/>
      <c r="J60" s="4">
        <f t="shared" si="0"/>
        <v>3</v>
      </c>
      <c r="K60" s="7" t="s">
        <v>127</v>
      </c>
    </row>
    <row r="61" spans="2:11" x14ac:dyDescent="0.25">
      <c r="B61" s="10">
        <v>57</v>
      </c>
      <c r="C61" s="26" t="s">
        <v>21</v>
      </c>
      <c r="D61" s="26"/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2">
        <f t="shared" si="0"/>
        <v>16</v>
      </c>
      <c r="K61" s="13" t="s">
        <v>127</v>
      </c>
    </row>
    <row r="62" spans="2:11" x14ac:dyDescent="0.25">
      <c r="B62" s="2">
        <v>58</v>
      </c>
      <c r="C62" s="27" t="s">
        <v>26</v>
      </c>
      <c r="D62" s="27"/>
      <c r="E62" s="1">
        <v>2</v>
      </c>
      <c r="F62" s="1">
        <v>2</v>
      </c>
      <c r="G62" s="1">
        <v>2</v>
      </c>
      <c r="H62" s="1"/>
      <c r="I62" s="1"/>
      <c r="J62" s="4">
        <f t="shared" si="0"/>
        <v>22</v>
      </c>
      <c r="K62" s="7" t="s">
        <v>127</v>
      </c>
    </row>
    <row r="63" spans="2:11" x14ac:dyDescent="0.25">
      <c r="B63" s="10">
        <v>59</v>
      </c>
      <c r="C63" s="26" t="s">
        <v>25</v>
      </c>
      <c r="D63" s="26"/>
      <c r="E63" s="11">
        <v>1</v>
      </c>
      <c r="F63" s="11">
        <v>1</v>
      </c>
      <c r="G63" s="11">
        <v>1</v>
      </c>
      <c r="H63" s="11"/>
      <c r="I63" s="11"/>
      <c r="J63" s="12">
        <f t="shared" si="0"/>
        <v>11</v>
      </c>
      <c r="K63" s="13" t="s">
        <v>127</v>
      </c>
    </row>
    <row r="64" spans="2:11" x14ac:dyDescent="0.25">
      <c r="B64" s="2">
        <v>60</v>
      </c>
      <c r="C64" s="27" t="s">
        <v>39</v>
      </c>
      <c r="D64" s="27"/>
      <c r="E64" s="1">
        <v>1</v>
      </c>
      <c r="F64" s="1">
        <v>1</v>
      </c>
      <c r="G64" s="1"/>
      <c r="H64" s="1"/>
      <c r="I64" s="1"/>
      <c r="J64" s="4">
        <f t="shared" si="0"/>
        <v>8</v>
      </c>
      <c r="K64" s="7" t="s">
        <v>127</v>
      </c>
    </row>
    <row r="65" spans="2:11" ht="15" customHeight="1" x14ac:dyDescent="0.25">
      <c r="B65" s="10">
        <v>61</v>
      </c>
      <c r="C65" s="26" t="s">
        <v>6</v>
      </c>
      <c r="D65" s="26"/>
      <c r="E65" s="11"/>
      <c r="F65" s="11"/>
      <c r="G65" s="11">
        <v>1</v>
      </c>
      <c r="H65" s="11"/>
      <c r="I65" s="11"/>
      <c r="J65" s="12">
        <f t="shared" si="0"/>
        <v>3</v>
      </c>
      <c r="K65" s="13" t="s">
        <v>127</v>
      </c>
    </row>
    <row r="66" spans="2:11" x14ac:dyDescent="0.25">
      <c r="B66" s="2">
        <v>62</v>
      </c>
      <c r="C66" s="27" t="s">
        <v>40</v>
      </c>
      <c r="D66" s="27"/>
      <c r="E66" s="1"/>
      <c r="F66" s="1"/>
      <c r="G66" s="1">
        <v>1</v>
      </c>
      <c r="H66" s="1"/>
      <c r="I66" s="1"/>
      <c r="J66" s="4">
        <f t="shared" si="0"/>
        <v>3</v>
      </c>
      <c r="K66" s="7" t="s">
        <v>127</v>
      </c>
    </row>
    <row r="67" spans="2:11" ht="15" customHeight="1" x14ac:dyDescent="0.25">
      <c r="B67" s="10">
        <v>63</v>
      </c>
      <c r="C67" s="26" t="s">
        <v>66</v>
      </c>
      <c r="D67" s="26"/>
      <c r="E67" s="11">
        <v>1</v>
      </c>
      <c r="F67" s="11">
        <v>1</v>
      </c>
      <c r="G67" s="11">
        <v>1</v>
      </c>
      <c r="H67" s="11"/>
      <c r="I67" s="11">
        <v>1</v>
      </c>
      <c r="J67" s="12">
        <f t="shared" si="0"/>
        <v>13</v>
      </c>
      <c r="K67" s="13" t="s">
        <v>134</v>
      </c>
    </row>
    <row r="68" spans="2:11" x14ac:dyDescent="0.25">
      <c r="B68" s="2">
        <v>64</v>
      </c>
      <c r="C68" s="27" t="s">
        <v>31</v>
      </c>
      <c r="D68" s="27"/>
      <c r="E68" s="1">
        <v>2</v>
      </c>
      <c r="F68" s="1">
        <v>2</v>
      </c>
      <c r="G68" s="1">
        <v>2</v>
      </c>
      <c r="H68" s="1"/>
      <c r="I68" s="1"/>
      <c r="J68" s="4">
        <f t="shared" si="0"/>
        <v>22</v>
      </c>
      <c r="K68" s="7" t="s">
        <v>134</v>
      </c>
    </row>
    <row r="69" spans="2:11" x14ac:dyDescent="0.25">
      <c r="B69" s="10">
        <v>65</v>
      </c>
      <c r="C69" s="26" t="s">
        <v>32</v>
      </c>
      <c r="D69" s="26"/>
      <c r="E69" s="11">
        <v>2</v>
      </c>
      <c r="F69" s="11">
        <v>2</v>
      </c>
      <c r="G69" s="11">
        <v>2</v>
      </c>
      <c r="H69" s="11"/>
      <c r="I69" s="11"/>
      <c r="J69" s="12">
        <f t="shared" ref="J69:J105" si="1">($E$4*E69)+($F$4*F69)+($G$4*G69)+($H$4*H69)+($I$4*I69)</f>
        <v>22</v>
      </c>
      <c r="K69" s="13" t="s">
        <v>134</v>
      </c>
    </row>
    <row r="70" spans="2:11" x14ac:dyDescent="0.25">
      <c r="B70" s="2">
        <v>66</v>
      </c>
      <c r="C70" s="27" t="s">
        <v>33</v>
      </c>
      <c r="D70" s="27"/>
      <c r="E70" s="1">
        <v>2</v>
      </c>
      <c r="F70" s="1">
        <v>2</v>
      </c>
      <c r="G70" s="1">
        <v>2</v>
      </c>
      <c r="H70" s="1"/>
      <c r="I70" s="1"/>
      <c r="J70" s="4">
        <f t="shared" si="1"/>
        <v>22</v>
      </c>
      <c r="K70" s="7" t="s">
        <v>134</v>
      </c>
    </row>
    <row r="71" spans="2:11" x14ac:dyDescent="0.25">
      <c r="B71" s="10">
        <v>67</v>
      </c>
      <c r="C71" s="26" t="s">
        <v>42</v>
      </c>
      <c r="D71" s="26"/>
      <c r="E71" s="11"/>
      <c r="F71" s="11"/>
      <c r="G71" s="11"/>
      <c r="H71" s="11">
        <v>2</v>
      </c>
      <c r="I71" s="11">
        <v>2</v>
      </c>
      <c r="J71" s="12">
        <f t="shared" si="1"/>
        <v>10</v>
      </c>
      <c r="K71" s="13" t="s">
        <v>127</v>
      </c>
    </row>
    <row r="72" spans="2:11" x14ac:dyDescent="0.25">
      <c r="B72" s="2">
        <v>68</v>
      </c>
      <c r="C72" s="27" t="s">
        <v>17</v>
      </c>
      <c r="D72" s="27"/>
      <c r="E72" s="1">
        <v>1</v>
      </c>
      <c r="F72" s="1">
        <v>1</v>
      </c>
      <c r="G72" s="1">
        <v>1</v>
      </c>
      <c r="H72" s="1"/>
      <c r="I72" s="1"/>
      <c r="J72" s="4">
        <f t="shared" si="1"/>
        <v>11</v>
      </c>
      <c r="K72" s="7" t="s">
        <v>127</v>
      </c>
    </row>
    <row r="73" spans="2:11" x14ac:dyDescent="0.25">
      <c r="B73" s="10">
        <v>69</v>
      </c>
      <c r="C73" s="26" t="s">
        <v>24</v>
      </c>
      <c r="D73" s="26"/>
      <c r="E73" s="11">
        <v>1</v>
      </c>
      <c r="F73" s="11">
        <v>1</v>
      </c>
      <c r="G73" s="11">
        <v>1</v>
      </c>
      <c r="H73" s="11"/>
      <c r="I73" s="11"/>
      <c r="J73" s="12">
        <f t="shared" si="1"/>
        <v>11</v>
      </c>
      <c r="K73" s="13" t="s">
        <v>127</v>
      </c>
    </row>
    <row r="74" spans="2:11" x14ac:dyDescent="0.25">
      <c r="B74" s="2">
        <v>70</v>
      </c>
      <c r="C74" s="27" t="s">
        <v>71</v>
      </c>
      <c r="D74" s="27"/>
      <c r="E74" s="1">
        <v>1</v>
      </c>
      <c r="F74" s="1">
        <v>1</v>
      </c>
      <c r="G74" s="1">
        <v>1</v>
      </c>
      <c r="H74" s="1"/>
      <c r="I74" s="1"/>
      <c r="J74" s="4">
        <f t="shared" si="1"/>
        <v>11</v>
      </c>
      <c r="K74" s="7" t="s">
        <v>127</v>
      </c>
    </row>
    <row r="75" spans="2:11" ht="15" customHeight="1" x14ac:dyDescent="0.25">
      <c r="B75" s="10">
        <v>71</v>
      </c>
      <c r="C75" s="26" t="s">
        <v>27</v>
      </c>
      <c r="D75" s="26"/>
      <c r="E75" s="11" t="s">
        <v>28</v>
      </c>
      <c r="F75" s="11"/>
      <c r="G75" s="11"/>
      <c r="H75" s="11"/>
      <c r="I75" s="11"/>
      <c r="J75" s="12" t="s">
        <v>28</v>
      </c>
      <c r="K75" s="13" t="s">
        <v>127</v>
      </c>
    </row>
    <row r="76" spans="2:11" x14ac:dyDescent="0.25">
      <c r="B76" s="2">
        <v>72</v>
      </c>
      <c r="C76" s="27" t="s">
        <v>48</v>
      </c>
      <c r="D76" s="27"/>
      <c r="E76" s="1"/>
      <c r="F76" s="1"/>
      <c r="G76" s="1"/>
      <c r="H76" s="1">
        <v>1</v>
      </c>
      <c r="I76" s="1">
        <v>1</v>
      </c>
      <c r="J76" s="4">
        <f t="shared" si="1"/>
        <v>5</v>
      </c>
      <c r="K76" s="7" t="s">
        <v>127</v>
      </c>
    </row>
    <row r="77" spans="2:11" ht="15" customHeight="1" x14ac:dyDescent="0.25">
      <c r="B77" s="10">
        <v>73</v>
      </c>
      <c r="C77" s="26" t="s">
        <v>9</v>
      </c>
      <c r="D77" s="26"/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12">
        <f t="shared" si="1"/>
        <v>16</v>
      </c>
      <c r="K77" s="13" t="s">
        <v>134</v>
      </c>
    </row>
    <row r="78" spans="2:11" x14ac:dyDescent="0.25">
      <c r="B78" s="2">
        <v>74</v>
      </c>
      <c r="C78" s="27" t="s">
        <v>46</v>
      </c>
      <c r="D78" s="27"/>
      <c r="E78" s="1">
        <v>1</v>
      </c>
      <c r="F78" s="1"/>
      <c r="G78" s="1"/>
      <c r="H78" s="1"/>
      <c r="I78" s="1"/>
      <c r="J78" s="4">
        <f t="shared" si="1"/>
        <v>3</v>
      </c>
      <c r="K78" s="7" t="s">
        <v>127</v>
      </c>
    </row>
    <row r="79" spans="2:11" ht="15" customHeight="1" x14ac:dyDescent="0.25">
      <c r="B79" s="10">
        <v>75</v>
      </c>
      <c r="C79" s="26" t="s">
        <v>67</v>
      </c>
      <c r="D79" s="26"/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12">
        <f t="shared" si="1"/>
        <v>16</v>
      </c>
      <c r="K79" s="13" t="s">
        <v>134</v>
      </c>
    </row>
    <row r="80" spans="2:11" x14ac:dyDescent="0.25">
      <c r="B80" s="2">
        <v>76</v>
      </c>
      <c r="C80" s="27" t="s">
        <v>100</v>
      </c>
      <c r="D80" s="27"/>
      <c r="E80" s="1"/>
      <c r="F80" s="1"/>
      <c r="G80" s="1">
        <v>1</v>
      </c>
      <c r="H80" s="1"/>
      <c r="I80" s="1"/>
      <c r="J80" s="4">
        <f t="shared" si="1"/>
        <v>3</v>
      </c>
      <c r="K80" s="7" t="s">
        <v>134</v>
      </c>
    </row>
    <row r="81" spans="2:11" x14ac:dyDescent="0.25">
      <c r="B81" s="10">
        <v>77</v>
      </c>
      <c r="C81" s="26" t="s">
        <v>101</v>
      </c>
      <c r="D81" s="26"/>
      <c r="E81" s="11"/>
      <c r="F81" s="11"/>
      <c r="G81" s="11">
        <v>1</v>
      </c>
      <c r="H81" s="11"/>
      <c r="I81" s="11"/>
      <c r="J81" s="12">
        <f t="shared" si="1"/>
        <v>3</v>
      </c>
      <c r="K81" s="13" t="s">
        <v>134</v>
      </c>
    </row>
    <row r="82" spans="2:11" ht="15" customHeight="1" x14ac:dyDescent="0.25">
      <c r="B82" s="2">
        <v>78</v>
      </c>
      <c r="C82" s="27" t="s">
        <v>102</v>
      </c>
      <c r="D82" s="27"/>
      <c r="E82" s="1"/>
      <c r="F82" s="1"/>
      <c r="G82" s="1">
        <v>3</v>
      </c>
      <c r="H82" s="1"/>
      <c r="I82" s="1"/>
      <c r="J82" s="4">
        <f t="shared" si="1"/>
        <v>9</v>
      </c>
      <c r="K82" s="7" t="s">
        <v>134</v>
      </c>
    </row>
    <row r="83" spans="2:11" x14ac:dyDescent="0.25">
      <c r="B83" s="10">
        <v>79</v>
      </c>
      <c r="C83" s="26" t="s">
        <v>103</v>
      </c>
      <c r="D83" s="26"/>
      <c r="E83" s="11"/>
      <c r="F83" s="11"/>
      <c r="G83" s="11">
        <v>1</v>
      </c>
      <c r="H83" s="11"/>
      <c r="I83" s="11"/>
      <c r="J83" s="12">
        <f t="shared" si="1"/>
        <v>3</v>
      </c>
      <c r="K83" s="13" t="s">
        <v>134</v>
      </c>
    </row>
    <row r="84" spans="2:11" ht="15" customHeight="1" x14ac:dyDescent="0.25">
      <c r="B84" s="2">
        <v>80</v>
      </c>
      <c r="C84" s="27" t="s">
        <v>104</v>
      </c>
      <c r="D84" s="27"/>
      <c r="E84" s="1"/>
      <c r="F84" s="1"/>
      <c r="G84" s="1">
        <v>3</v>
      </c>
      <c r="H84" s="1"/>
      <c r="I84" s="1"/>
      <c r="J84" s="4">
        <f t="shared" si="1"/>
        <v>9</v>
      </c>
      <c r="K84" s="7" t="s">
        <v>134</v>
      </c>
    </row>
    <row r="85" spans="2:11" x14ac:dyDescent="0.25">
      <c r="B85" s="10">
        <v>81</v>
      </c>
      <c r="C85" s="26" t="s">
        <v>105</v>
      </c>
      <c r="D85" s="26"/>
      <c r="E85" s="11"/>
      <c r="F85" s="11"/>
      <c r="G85" s="11">
        <v>4</v>
      </c>
      <c r="H85" s="11"/>
      <c r="I85" s="11"/>
      <c r="J85" s="12">
        <f t="shared" si="1"/>
        <v>12</v>
      </c>
      <c r="K85" s="13" t="s">
        <v>134</v>
      </c>
    </row>
    <row r="86" spans="2:11" x14ac:dyDescent="0.25">
      <c r="B86" s="2">
        <v>82</v>
      </c>
      <c r="C86" s="27" t="s">
        <v>106</v>
      </c>
      <c r="D86" s="27"/>
      <c r="E86" s="1"/>
      <c r="F86" s="1"/>
      <c r="G86" s="1">
        <v>4</v>
      </c>
      <c r="H86" s="1"/>
      <c r="I86" s="1"/>
      <c r="J86" s="4">
        <f t="shared" si="1"/>
        <v>12</v>
      </c>
      <c r="K86" s="7" t="s">
        <v>134</v>
      </c>
    </row>
    <row r="87" spans="2:11" ht="15" customHeight="1" x14ac:dyDescent="0.25">
      <c r="B87" s="10">
        <v>83</v>
      </c>
      <c r="C87" s="26" t="s">
        <v>107</v>
      </c>
      <c r="D87" s="26"/>
      <c r="E87" s="11"/>
      <c r="F87" s="11"/>
      <c r="G87" s="11">
        <v>12</v>
      </c>
      <c r="H87" s="11"/>
      <c r="I87" s="11"/>
      <c r="J87" s="12">
        <f t="shared" si="1"/>
        <v>36</v>
      </c>
      <c r="K87" s="13" t="s">
        <v>134</v>
      </c>
    </row>
    <row r="88" spans="2:11" x14ac:dyDescent="0.25">
      <c r="B88" s="2">
        <v>84</v>
      </c>
      <c r="C88" s="27" t="s">
        <v>108</v>
      </c>
      <c r="D88" s="27"/>
      <c r="E88" s="1"/>
      <c r="F88" s="1"/>
      <c r="G88" s="1">
        <v>3</v>
      </c>
      <c r="H88" s="1"/>
      <c r="I88" s="1"/>
      <c r="J88" s="4">
        <f t="shared" si="1"/>
        <v>9</v>
      </c>
      <c r="K88" s="7" t="s">
        <v>134</v>
      </c>
    </row>
    <row r="89" spans="2:11" ht="15" customHeight="1" x14ac:dyDescent="0.25">
      <c r="B89" s="10">
        <v>85</v>
      </c>
      <c r="C89" s="26" t="s">
        <v>109</v>
      </c>
      <c r="D89" s="26"/>
      <c r="E89" s="11"/>
      <c r="F89" s="11"/>
      <c r="G89" s="11">
        <v>1</v>
      </c>
      <c r="H89" s="11"/>
      <c r="I89" s="11"/>
      <c r="J89" s="12">
        <f t="shared" si="1"/>
        <v>3</v>
      </c>
      <c r="K89" s="13" t="s">
        <v>134</v>
      </c>
    </row>
    <row r="90" spans="2:11" x14ac:dyDescent="0.25">
      <c r="B90" s="2">
        <v>86</v>
      </c>
      <c r="C90" s="27" t="s">
        <v>110</v>
      </c>
      <c r="D90" s="27"/>
      <c r="E90" s="1"/>
      <c r="F90" s="1"/>
      <c r="G90" s="1">
        <v>3</v>
      </c>
      <c r="H90" s="1"/>
      <c r="I90" s="1"/>
      <c r="J90" s="4">
        <f t="shared" si="1"/>
        <v>9</v>
      </c>
      <c r="K90" s="7" t="s">
        <v>134</v>
      </c>
    </row>
    <row r="91" spans="2:11" ht="15" customHeight="1" x14ac:dyDescent="0.25">
      <c r="B91" s="10">
        <v>87</v>
      </c>
      <c r="C91" s="26" t="s">
        <v>111</v>
      </c>
      <c r="D91" s="26"/>
      <c r="E91" s="11"/>
      <c r="F91" s="11"/>
      <c r="G91" s="11">
        <v>3</v>
      </c>
      <c r="H91" s="11"/>
      <c r="I91" s="11"/>
      <c r="J91" s="12">
        <f t="shared" si="1"/>
        <v>9</v>
      </c>
      <c r="K91" s="13" t="s">
        <v>134</v>
      </c>
    </row>
    <row r="92" spans="2:11" x14ac:dyDescent="0.25">
      <c r="B92" s="2">
        <v>88</v>
      </c>
      <c r="C92" s="27" t="s">
        <v>112</v>
      </c>
      <c r="D92" s="27"/>
      <c r="E92" s="1"/>
      <c r="F92" s="1"/>
      <c r="G92" s="1">
        <v>3</v>
      </c>
      <c r="H92" s="1"/>
      <c r="I92" s="1"/>
      <c r="J92" s="4">
        <f t="shared" si="1"/>
        <v>9</v>
      </c>
      <c r="K92" s="7" t="s">
        <v>134</v>
      </c>
    </row>
    <row r="93" spans="2:11" ht="15" customHeight="1" x14ac:dyDescent="0.25">
      <c r="B93" s="10">
        <v>89</v>
      </c>
      <c r="C93" s="26" t="s">
        <v>113</v>
      </c>
      <c r="D93" s="26"/>
      <c r="E93" s="11"/>
      <c r="F93" s="11"/>
      <c r="G93" s="11">
        <v>1</v>
      </c>
      <c r="H93" s="11"/>
      <c r="I93" s="11"/>
      <c r="J93" s="12">
        <f t="shared" si="1"/>
        <v>3</v>
      </c>
      <c r="K93" s="13" t="s">
        <v>134</v>
      </c>
    </row>
    <row r="94" spans="2:11" x14ac:dyDescent="0.25">
      <c r="B94" s="2">
        <v>90</v>
      </c>
      <c r="C94" s="27" t="s">
        <v>114</v>
      </c>
      <c r="D94" s="27"/>
      <c r="E94" s="1"/>
      <c r="F94" s="1"/>
      <c r="G94" s="1">
        <v>12</v>
      </c>
      <c r="H94" s="1"/>
      <c r="I94" s="1"/>
      <c r="J94" s="4">
        <f t="shared" si="1"/>
        <v>36</v>
      </c>
      <c r="K94" s="7" t="s">
        <v>134</v>
      </c>
    </row>
    <row r="95" spans="2:11" x14ac:dyDescent="0.25">
      <c r="B95" s="10">
        <v>91</v>
      </c>
      <c r="C95" s="26" t="s">
        <v>115</v>
      </c>
      <c r="D95" s="26"/>
      <c r="E95" s="11"/>
      <c r="F95" s="11"/>
      <c r="G95" s="11">
        <v>1</v>
      </c>
      <c r="H95" s="11"/>
      <c r="I95" s="11"/>
      <c r="J95" s="12">
        <f t="shared" si="1"/>
        <v>3</v>
      </c>
      <c r="K95" s="13" t="s">
        <v>134</v>
      </c>
    </row>
    <row r="96" spans="2:11" ht="15" customHeight="1" x14ac:dyDescent="0.25">
      <c r="B96" s="2">
        <v>92</v>
      </c>
      <c r="C96" s="27" t="s">
        <v>125</v>
      </c>
      <c r="D96" s="27"/>
      <c r="E96" s="1"/>
      <c r="F96" s="1"/>
      <c r="G96" s="1">
        <v>2</v>
      </c>
      <c r="H96" s="1"/>
      <c r="I96" s="1"/>
      <c r="J96" s="4">
        <f t="shared" si="1"/>
        <v>6</v>
      </c>
      <c r="K96" s="7" t="s">
        <v>134</v>
      </c>
    </row>
    <row r="97" spans="2:11" ht="15" customHeight="1" x14ac:dyDescent="0.25">
      <c r="B97" s="10">
        <v>93</v>
      </c>
      <c r="C97" s="26" t="s">
        <v>126</v>
      </c>
      <c r="D97" s="26"/>
      <c r="E97" s="11"/>
      <c r="F97" s="11"/>
      <c r="G97" s="11">
        <v>4</v>
      </c>
      <c r="H97" s="11"/>
      <c r="I97" s="11"/>
      <c r="J97" s="12">
        <f t="shared" si="1"/>
        <v>12</v>
      </c>
      <c r="K97" s="13" t="s">
        <v>134</v>
      </c>
    </row>
    <row r="98" spans="2:11" ht="15" customHeight="1" x14ac:dyDescent="0.25">
      <c r="B98" s="2">
        <v>94</v>
      </c>
      <c r="C98" s="27" t="s">
        <v>116</v>
      </c>
      <c r="D98" s="27"/>
      <c r="E98" s="1"/>
      <c r="F98" s="1"/>
      <c r="G98" s="1">
        <v>1</v>
      </c>
      <c r="H98" s="1"/>
      <c r="I98" s="1"/>
      <c r="J98" s="4">
        <f t="shared" si="1"/>
        <v>3</v>
      </c>
      <c r="K98" s="7" t="s">
        <v>134</v>
      </c>
    </row>
    <row r="99" spans="2:11" x14ac:dyDescent="0.25">
      <c r="B99" s="10">
        <v>95</v>
      </c>
      <c r="C99" s="26" t="s">
        <v>117</v>
      </c>
      <c r="D99" s="26"/>
      <c r="E99" s="11"/>
      <c r="F99" s="11"/>
      <c r="G99" s="11">
        <v>1</v>
      </c>
      <c r="H99" s="11"/>
      <c r="I99" s="11"/>
      <c r="J99" s="12">
        <f t="shared" si="1"/>
        <v>3</v>
      </c>
      <c r="K99" s="13" t="s">
        <v>134</v>
      </c>
    </row>
    <row r="100" spans="2:11" x14ac:dyDescent="0.25">
      <c r="B100" s="2">
        <v>96</v>
      </c>
      <c r="C100" s="27" t="s">
        <v>118</v>
      </c>
      <c r="D100" s="27"/>
      <c r="E100" s="1"/>
      <c r="F100" s="1"/>
      <c r="G100" s="1">
        <v>2</v>
      </c>
      <c r="H100" s="1"/>
      <c r="I100" s="1"/>
      <c r="J100" s="4">
        <f t="shared" si="1"/>
        <v>6</v>
      </c>
      <c r="K100" s="7" t="s">
        <v>134</v>
      </c>
    </row>
    <row r="101" spans="2:11" x14ac:dyDescent="0.25">
      <c r="B101" s="10">
        <v>97</v>
      </c>
      <c r="C101" s="26" t="s">
        <v>119</v>
      </c>
      <c r="D101" s="26"/>
      <c r="E101" s="11"/>
      <c r="F101" s="11"/>
      <c r="G101" s="11">
        <v>6</v>
      </c>
      <c r="H101" s="11"/>
      <c r="I101" s="11"/>
      <c r="J101" s="12">
        <f t="shared" si="1"/>
        <v>18</v>
      </c>
      <c r="K101" s="13" t="s">
        <v>134</v>
      </c>
    </row>
    <row r="102" spans="2:11" ht="15" customHeight="1" x14ac:dyDescent="0.25">
      <c r="B102" s="2">
        <v>98</v>
      </c>
      <c r="C102" s="27" t="s">
        <v>124</v>
      </c>
      <c r="D102" s="27"/>
      <c r="E102" s="1"/>
      <c r="F102" s="1"/>
      <c r="G102" s="1">
        <v>6</v>
      </c>
      <c r="H102" s="1"/>
      <c r="I102" s="1"/>
      <c r="J102" s="4">
        <f t="shared" si="1"/>
        <v>18</v>
      </c>
      <c r="K102" s="7" t="s">
        <v>134</v>
      </c>
    </row>
    <row r="103" spans="2:11" x14ac:dyDescent="0.25">
      <c r="B103" s="10">
        <v>99</v>
      </c>
      <c r="C103" s="26" t="s">
        <v>120</v>
      </c>
      <c r="D103" s="26"/>
      <c r="E103" s="11"/>
      <c r="F103" s="11"/>
      <c r="G103" s="11">
        <v>3</v>
      </c>
      <c r="H103" s="11"/>
      <c r="I103" s="11"/>
      <c r="J103" s="12">
        <f t="shared" si="1"/>
        <v>9</v>
      </c>
      <c r="K103" s="13" t="s">
        <v>134</v>
      </c>
    </row>
    <row r="104" spans="2:11" x14ac:dyDescent="0.25">
      <c r="B104" s="2">
        <v>100</v>
      </c>
      <c r="C104" s="27" t="s">
        <v>121</v>
      </c>
      <c r="D104" s="27"/>
      <c r="E104" s="1"/>
      <c r="F104" s="1"/>
      <c r="G104" s="1">
        <v>3</v>
      </c>
      <c r="H104" s="1"/>
      <c r="I104" s="1"/>
      <c r="J104" s="4">
        <f t="shared" si="1"/>
        <v>9</v>
      </c>
      <c r="K104" s="7" t="s">
        <v>134</v>
      </c>
    </row>
    <row r="105" spans="2:11" x14ac:dyDescent="0.25">
      <c r="B105" s="10">
        <v>101</v>
      </c>
      <c r="C105" s="26" t="s">
        <v>122</v>
      </c>
      <c r="D105" s="26"/>
      <c r="E105" s="11"/>
      <c r="F105" s="11"/>
      <c r="G105" s="11">
        <v>1</v>
      </c>
      <c r="H105" s="11"/>
      <c r="I105" s="11"/>
      <c r="J105" s="12">
        <f t="shared" si="1"/>
        <v>3</v>
      </c>
      <c r="K105" s="13" t="s">
        <v>134</v>
      </c>
    </row>
    <row r="109" spans="2:11" x14ac:dyDescent="0.25">
      <c r="C109" s="24" t="s">
        <v>133</v>
      </c>
      <c r="D109" s="24"/>
      <c r="E109" s="24"/>
      <c r="F109" s="24"/>
      <c r="G109" s="24"/>
      <c r="H109" s="24"/>
    </row>
    <row r="110" spans="2:11" x14ac:dyDescent="0.25">
      <c r="C110" s="24"/>
      <c r="D110" s="24"/>
      <c r="E110" s="24"/>
      <c r="F110" s="24"/>
      <c r="G110" s="24"/>
      <c r="H110" s="24"/>
    </row>
  </sheetData>
  <sheetProtection algorithmName="SHA-512" hashValue="Xp1RBKwL/KRB12Bh46fUW2eLd+bBt7VPMH1f6bFZxxpzW78jQQ0oV+RPdw6t6dBm9pM+m2yCcXFlZT4dU12Nig==" saltValue="pRRgSPwbBLbGWPZlMgdtDQ==" spinCount="100000" sheet="1" objects="1" scenarios="1"/>
  <mergeCells count="110">
    <mergeCell ref="C105:D105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4:D74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62:D62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50:D5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20:D20"/>
    <mergeCell ref="C21:D21"/>
    <mergeCell ref="C22:D22"/>
    <mergeCell ref="C23:D23"/>
    <mergeCell ref="C24:D24"/>
    <mergeCell ref="C25:D25"/>
    <mergeCell ref="C15:D15"/>
    <mergeCell ref="C38:D38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109:H110"/>
    <mergeCell ref="C10:D10"/>
    <mergeCell ref="C11:D11"/>
    <mergeCell ref="C12:D12"/>
    <mergeCell ref="K2:K4"/>
    <mergeCell ref="J2:J4"/>
    <mergeCell ref="C5:D5"/>
    <mergeCell ref="C6:D6"/>
    <mergeCell ref="C7:D7"/>
    <mergeCell ref="C8:D8"/>
    <mergeCell ref="C9:D9"/>
    <mergeCell ref="B2:D3"/>
    <mergeCell ref="E2:E3"/>
    <mergeCell ref="F2:F3"/>
    <mergeCell ref="G2:G3"/>
    <mergeCell ref="H2:H3"/>
    <mergeCell ref="I2:I3"/>
    <mergeCell ref="C13:D13"/>
    <mergeCell ref="C14:D14"/>
    <mergeCell ref="C26:D26"/>
    <mergeCell ref="C16:D16"/>
    <mergeCell ref="C17:D17"/>
    <mergeCell ref="C18:D18"/>
    <mergeCell ref="C19:D19"/>
  </mergeCells>
  <conditionalFormatting sqref="C5:D105">
    <cfRule type="duplicateValues" dxfId="7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7"/>
  <sheetViews>
    <sheetView showGridLines="0" workbookViewId="0">
      <selection activeCell="E19" sqref="E19"/>
    </sheetView>
  </sheetViews>
  <sheetFormatPr baseColWidth="10" defaultRowHeight="15" x14ac:dyDescent="0.25"/>
  <cols>
    <col min="2" max="2" width="5.140625" bestFit="1" customWidth="1"/>
    <col min="3" max="3" width="28.28515625" customWidth="1"/>
    <col min="4" max="4" width="28.85546875" customWidth="1"/>
    <col min="5" max="10" width="12.7109375" customWidth="1"/>
    <col min="11" max="11" width="15.28515625" customWidth="1"/>
    <col min="12" max="12" width="36.7109375" style="9" customWidth="1"/>
  </cols>
  <sheetData>
    <row r="2" spans="2:12" ht="15" customHeight="1" x14ac:dyDescent="0.25">
      <c r="B2" s="28" t="s">
        <v>93</v>
      </c>
      <c r="C2" s="28"/>
      <c r="D2" s="28"/>
      <c r="E2" s="25" t="s">
        <v>0</v>
      </c>
      <c r="F2" s="25" t="s">
        <v>1</v>
      </c>
      <c r="G2" s="25" t="s">
        <v>2</v>
      </c>
      <c r="H2" s="25" t="s">
        <v>83</v>
      </c>
      <c r="I2" s="25" t="s">
        <v>84</v>
      </c>
      <c r="J2" s="25" t="s">
        <v>85</v>
      </c>
      <c r="K2" s="29" t="s">
        <v>131</v>
      </c>
      <c r="L2" s="29" t="s">
        <v>132</v>
      </c>
    </row>
    <row r="3" spans="2:12" ht="24" customHeight="1" x14ac:dyDescent="0.25">
      <c r="B3" s="28"/>
      <c r="C3" s="28"/>
      <c r="D3" s="28"/>
      <c r="E3" s="25"/>
      <c r="F3" s="25"/>
      <c r="G3" s="25"/>
      <c r="H3" s="25"/>
      <c r="I3" s="25"/>
      <c r="J3" s="25"/>
      <c r="K3" s="29"/>
      <c r="L3" s="29"/>
    </row>
    <row r="4" spans="2:12" ht="19.5" customHeight="1" x14ac:dyDescent="0.25">
      <c r="B4" s="14" t="s">
        <v>86</v>
      </c>
      <c r="C4" s="14" t="s">
        <v>4</v>
      </c>
      <c r="D4" s="14" t="s">
        <v>87</v>
      </c>
      <c r="E4" s="14">
        <v>2</v>
      </c>
      <c r="F4" s="14">
        <v>2</v>
      </c>
      <c r="G4" s="14">
        <v>3</v>
      </c>
      <c r="H4" s="15">
        <v>1</v>
      </c>
      <c r="I4" s="15">
        <v>2</v>
      </c>
      <c r="J4" s="15">
        <v>5</v>
      </c>
      <c r="K4" s="29"/>
      <c r="L4" s="29"/>
    </row>
    <row r="5" spans="2:12" x14ac:dyDescent="0.25">
      <c r="B5" s="10">
        <v>1</v>
      </c>
      <c r="C5" s="26" t="s">
        <v>56</v>
      </c>
      <c r="D5" s="26"/>
      <c r="E5" s="11">
        <v>3</v>
      </c>
      <c r="F5" s="11">
        <v>3</v>
      </c>
      <c r="G5" s="11">
        <v>3</v>
      </c>
      <c r="H5" s="11">
        <v>3</v>
      </c>
      <c r="I5" s="11">
        <v>3</v>
      </c>
      <c r="J5" s="11">
        <v>3</v>
      </c>
      <c r="K5" s="12">
        <f>($E$4*E5)+($F$4*F5)+($G$4*G5)+($H$4*H5)+($I$4*I5)+($J$4*J5)</f>
        <v>45</v>
      </c>
      <c r="L5" s="13" t="s">
        <v>127</v>
      </c>
    </row>
    <row r="6" spans="2:12" x14ac:dyDescent="0.25">
      <c r="B6" s="2">
        <v>2</v>
      </c>
      <c r="C6" s="27" t="s">
        <v>60</v>
      </c>
      <c r="D6" s="27"/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4">
        <f t="shared" ref="K6:K63" si="0">($E$4*E6)+($F$4*F6)+($G$4*G6)+($H$4*H6)+($I$4*I6)+($J$4*J6)</f>
        <v>45</v>
      </c>
      <c r="L6" s="7" t="s">
        <v>134</v>
      </c>
    </row>
    <row r="7" spans="2:12" x14ac:dyDescent="0.25">
      <c r="B7" s="10">
        <v>3</v>
      </c>
      <c r="C7" s="26" t="s">
        <v>51</v>
      </c>
      <c r="D7" s="26"/>
      <c r="E7" s="11">
        <v>2</v>
      </c>
      <c r="F7" s="11">
        <v>2</v>
      </c>
      <c r="G7" s="11"/>
      <c r="H7" s="11"/>
      <c r="I7" s="11"/>
      <c r="J7" s="11"/>
      <c r="K7" s="12">
        <f t="shared" si="0"/>
        <v>8</v>
      </c>
      <c r="L7" s="13" t="s">
        <v>127</v>
      </c>
    </row>
    <row r="8" spans="2:12" x14ac:dyDescent="0.25">
      <c r="B8" s="2">
        <v>4</v>
      </c>
      <c r="C8" s="27" t="s">
        <v>77</v>
      </c>
      <c r="D8" s="27"/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4">
        <f t="shared" si="0"/>
        <v>45</v>
      </c>
      <c r="L8" s="7" t="s">
        <v>127</v>
      </c>
    </row>
    <row r="9" spans="2:12" x14ac:dyDescent="0.25">
      <c r="B9" s="10">
        <v>5</v>
      </c>
      <c r="C9" s="26" t="s">
        <v>74</v>
      </c>
      <c r="D9" s="26"/>
      <c r="E9" s="11">
        <v>2</v>
      </c>
      <c r="F9" s="11">
        <v>2</v>
      </c>
      <c r="G9" s="11"/>
      <c r="H9" s="11"/>
      <c r="I9" s="11"/>
      <c r="J9" s="11"/>
      <c r="K9" s="12">
        <f t="shared" si="0"/>
        <v>8</v>
      </c>
      <c r="L9" s="13" t="s">
        <v>127</v>
      </c>
    </row>
    <row r="10" spans="2:12" x14ac:dyDescent="0.25">
      <c r="B10" s="2">
        <v>6</v>
      </c>
      <c r="C10" s="27" t="s">
        <v>57</v>
      </c>
      <c r="D10" s="27"/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4">
        <f t="shared" si="0"/>
        <v>45</v>
      </c>
      <c r="L10" s="7" t="s">
        <v>127</v>
      </c>
    </row>
    <row r="11" spans="2:12" x14ac:dyDescent="0.25">
      <c r="B11" s="10">
        <v>7</v>
      </c>
      <c r="C11" s="26" t="s">
        <v>58</v>
      </c>
      <c r="D11" s="26"/>
      <c r="E11" s="11">
        <v>3</v>
      </c>
      <c r="F11" s="11">
        <v>3</v>
      </c>
      <c r="G11" s="11">
        <v>3</v>
      </c>
      <c r="H11" s="11"/>
      <c r="I11" s="11"/>
      <c r="J11" s="11">
        <v>3</v>
      </c>
      <c r="K11" s="12">
        <f t="shared" si="0"/>
        <v>36</v>
      </c>
      <c r="L11" s="13" t="s">
        <v>127</v>
      </c>
    </row>
    <row r="12" spans="2:12" x14ac:dyDescent="0.25">
      <c r="B12" s="2">
        <v>8</v>
      </c>
      <c r="C12" s="27" t="s">
        <v>30</v>
      </c>
      <c r="D12" s="27"/>
      <c r="E12" s="1">
        <v>1</v>
      </c>
      <c r="F12" s="1">
        <v>1</v>
      </c>
      <c r="G12" s="1">
        <v>1</v>
      </c>
      <c r="H12" s="1"/>
      <c r="I12" s="1"/>
      <c r="J12" s="1">
        <v>1</v>
      </c>
      <c r="K12" s="4">
        <f t="shared" si="0"/>
        <v>12</v>
      </c>
      <c r="L12" s="7" t="s">
        <v>127</v>
      </c>
    </row>
    <row r="13" spans="2:12" x14ac:dyDescent="0.25">
      <c r="B13" s="10">
        <v>9</v>
      </c>
      <c r="C13" s="26" t="s">
        <v>73</v>
      </c>
      <c r="D13" s="26"/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2">
        <f t="shared" si="0"/>
        <v>15</v>
      </c>
      <c r="L13" s="13" t="s">
        <v>127</v>
      </c>
    </row>
    <row r="14" spans="2:12" x14ac:dyDescent="0.25">
      <c r="B14" s="2">
        <v>10</v>
      </c>
      <c r="C14" s="27" t="s">
        <v>59</v>
      </c>
      <c r="D14" s="27"/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4">
        <f t="shared" si="0"/>
        <v>45</v>
      </c>
      <c r="L14" s="7" t="s">
        <v>134</v>
      </c>
    </row>
    <row r="15" spans="2:12" x14ac:dyDescent="0.25">
      <c r="B15" s="10">
        <v>11</v>
      </c>
      <c r="C15" s="26" t="s">
        <v>61</v>
      </c>
      <c r="D15" s="26"/>
      <c r="E15" s="11">
        <v>10</v>
      </c>
      <c r="F15" s="11">
        <v>10</v>
      </c>
      <c r="G15" s="11">
        <v>10</v>
      </c>
      <c r="H15" s="11">
        <v>10</v>
      </c>
      <c r="I15" s="11">
        <v>10</v>
      </c>
      <c r="J15" s="11">
        <v>10</v>
      </c>
      <c r="K15" s="12">
        <f t="shared" si="0"/>
        <v>150</v>
      </c>
      <c r="L15" s="13" t="s">
        <v>127</v>
      </c>
    </row>
    <row r="16" spans="2:12" x14ac:dyDescent="0.25">
      <c r="B16" s="2">
        <v>12</v>
      </c>
      <c r="C16" s="27" t="s">
        <v>12</v>
      </c>
      <c r="D16" s="27"/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4">
        <f t="shared" si="0"/>
        <v>15</v>
      </c>
      <c r="L16" s="7" t="s">
        <v>127</v>
      </c>
    </row>
    <row r="17" spans="2:12" x14ac:dyDescent="0.25">
      <c r="B17" s="10">
        <v>13</v>
      </c>
      <c r="C17" s="26" t="s">
        <v>44</v>
      </c>
      <c r="D17" s="26"/>
      <c r="E17" s="11">
        <v>1</v>
      </c>
      <c r="F17" s="11">
        <v>1</v>
      </c>
      <c r="G17" s="11">
        <v>1</v>
      </c>
      <c r="H17" s="11"/>
      <c r="I17" s="11"/>
      <c r="J17" s="11"/>
      <c r="K17" s="12">
        <f t="shared" si="0"/>
        <v>7</v>
      </c>
      <c r="L17" s="13" t="s">
        <v>127</v>
      </c>
    </row>
    <row r="18" spans="2:12" x14ac:dyDescent="0.25">
      <c r="B18" s="2">
        <v>14</v>
      </c>
      <c r="C18" s="27" t="s">
        <v>20</v>
      </c>
      <c r="D18" s="27"/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4">
        <f t="shared" si="0"/>
        <v>15</v>
      </c>
      <c r="L18" s="7" t="s">
        <v>127</v>
      </c>
    </row>
    <row r="19" spans="2:12" x14ac:dyDescent="0.25">
      <c r="B19" s="10">
        <v>15</v>
      </c>
      <c r="C19" s="26" t="s">
        <v>34</v>
      </c>
      <c r="D19" s="26"/>
      <c r="E19" s="11">
        <v>2</v>
      </c>
      <c r="F19" s="11">
        <v>2</v>
      </c>
      <c r="G19" s="11">
        <v>2</v>
      </c>
      <c r="H19" s="11">
        <v>2</v>
      </c>
      <c r="I19" s="11">
        <v>2</v>
      </c>
      <c r="J19" s="11">
        <v>2</v>
      </c>
      <c r="K19" s="12">
        <f t="shared" si="0"/>
        <v>30</v>
      </c>
      <c r="L19" s="13" t="s">
        <v>127</v>
      </c>
    </row>
    <row r="20" spans="2:12" ht="15" customHeight="1" x14ac:dyDescent="0.25">
      <c r="B20" s="2">
        <v>16</v>
      </c>
      <c r="C20" s="27" t="s">
        <v>43</v>
      </c>
      <c r="D20" s="27"/>
      <c r="E20" s="1">
        <v>1</v>
      </c>
      <c r="F20" s="1"/>
      <c r="G20" s="1">
        <v>1</v>
      </c>
      <c r="H20" s="1"/>
      <c r="I20" s="1"/>
      <c r="J20" s="1"/>
      <c r="K20" s="4">
        <f t="shared" si="0"/>
        <v>5</v>
      </c>
      <c r="L20" s="7" t="s">
        <v>127</v>
      </c>
    </row>
    <row r="21" spans="2:12" x14ac:dyDescent="0.25">
      <c r="B21" s="10">
        <v>17</v>
      </c>
      <c r="C21" s="26" t="s">
        <v>62</v>
      </c>
      <c r="D21" s="26"/>
      <c r="E21" s="11">
        <v>3</v>
      </c>
      <c r="F21" s="11">
        <v>3</v>
      </c>
      <c r="G21" s="11">
        <v>3</v>
      </c>
      <c r="H21" s="11">
        <v>3</v>
      </c>
      <c r="I21" s="11">
        <v>3</v>
      </c>
      <c r="J21" s="11">
        <v>3</v>
      </c>
      <c r="K21" s="12">
        <f t="shared" si="0"/>
        <v>45</v>
      </c>
      <c r="L21" s="13" t="s">
        <v>127</v>
      </c>
    </row>
    <row r="22" spans="2:12" x14ac:dyDescent="0.25">
      <c r="B22" s="2">
        <v>18</v>
      </c>
      <c r="C22" s="27" t="s">
        <v>10</v>
      </c>
      <c r="D22" s="27"/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4">
        <f t="shared" si="0"/>
        <v>30</v>
      </c>
      <c r="L22" s="7" t="s">
        <v>127</v>
      </c>
    </row>
    <row r="23" spans="2:12" ht="15" customHeight="1" x14ac:dyDescent="0.25">
      <c r="B23" s="10">
        <v>19</v>
      </c>
      <c r="C23" s="26" t="s">
        <v>8</v>
      </c>
      <c r="D23" s="26"/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2">
        <f t="shared" si="0"/>
        <v>15</v>
      </c>
      <c r="L23" s="13" t="s">
        <v>134</v>
      </c>
    </row>
    <row r="24" spans="2:12" ht="15" customHeight="1" x14ac:dyDescent="0.25">
      <c r="B24" s="2">
        <v>20</v>
      </c>
      <c r="C24" s="27" t="s">
        <v>70</v>
      </c>
      <c r="D24" s="27"/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4">
        <f t="shared" si="0"/>
        <v>15</v>
      </c>
      <c r="L24" s="7" t="s">
        <v>134</v>
      </c>
    </row>
    <row r="25" spans="2:12" x14ac:dyDescent="0.25">
      <c r="B25" s="10">
        <v>21</v>
      </c>
      <c r="C25" s="26" t="s">
        <v>47</v>
      </c>
      <c r="D25" s="26"/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2">
        <f t="shared" si="0"/>
        <v>15</v>
      </c>
      <c r="L25" s="13" t="s">
        <v>127</v>
      </c>
    </row>
    <row r="26" spans="2:12" x14ac:dyDescent="0.25">
      <c r="B26" s="2">
        <v>22</v>
      </c>
      <c r="C26" s="27" t="s">
        <v>35</v>
      </c>
      <c r="D26" s="27"/>
      <c r="E26" s="1">
        <v>2</v>
      </c>
      <c r="F26" s="1">
        <v>2</v>
      </c>
      <c r="G26" s="1">
        <v>1</v>
      </c>
      <c r="H26" s="1"/>
      <c r="I26" s="1"/>
      <c r="J26" s="1"/>
      <c r="K26" s="4">
        <f t="shared" si="0"/>
        <v>11</v>
      </c>
      <c r="L26" s="7" t="s">
        <v>127</v>
      </c>
    </row>
    <row r="27" spans="2:12" x14ac:dyDescent="0.25">
      <c r="B27" s="10">
        <v>23</v>
      </c>
      <c r="C27" s="26" t="s">
        <v>11</v>
      </c>
      <c r="D27" s="26"/>
      <c r="E27" s="11"/>
      <c r="F27" s="11"/>
      <c r="G27" s="11">
        <v>4</v>
      </c>
      <c r="H27" s="11"/>
      <c r="I27" s="11"/>
      <c r="J27" s="11"/>
      <c r="K27" s="12">
        <f t="shared" si="0"/>
        <v>12</v>
      </c>
      <c r="L27" s="13" t="s">
        <v>127</v>
      </c>
    </row>
    <row r="28" spans="2:12" ht="15" customHeight="1" x14ac:dyDescent="0.25">
      <c r="B28" s="2">
        <v>24</v>
      </c>
      <c r="C28" s="27" t="s">
        <v>50</v>
      </c>
      <c r="D28" s="27"/>
      <c r="E28" s="1">
        <v>3</v>
      </c>
      <c r="F28" s="1">
        <v>3</v>
      </c>
      <c r="G28" s="1"/>
      <c r="H28" s="1"/>
      <c r="I28" s="1"/>
      <c r="J28" s="1"/>
      <c r="K28" s="4">
        <f t="shared" si="0"/>
        <v>12</v>
      </c>
      <c r="L28" s="7" t="s">
        <v>127</v>
      </c>
    </row>
    <row r="29" spans="2:12" ht="15" customHeight="1" x14ac:dyDescent="0.25">
      <c r="B29" s="10">
        <v>25</v>
      </c>
      <c r="C29" s="26" t="s">
        <v>53</v>
      </c>
      <c r="D29" s="26"/>
      <c r="E29" s="11">
        <v>1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2">
        <f t="shared" si="0"/>
        <v>15</v>
      </c>
      <c r="L29" s="13" t="s">
        <v>127</v>
      </c>
    </row>
    <row r="30" spans="2:12" x14ac:dyDescent="0.25">
      <c r="B30" s="2">
        <v>26</v>
      </c>
      <c r="C30" s="27" t="s">
        <v>49</v>
      </c>
      <c r="D30" s="27"/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4">
        <f t="shared" si="0"/>
        <v>15</v>
      </c>
      <c r="L30" s="7" t="s">
        <v>127</v>
      </c>
    </row>
    <row r="31" spans="2:12" ht="15" customHeight="1" x14ac:dyDescent="0.25">
      <c r="B31" s="10">
        <v>27</v>
      </c>
      <c r="C31" s="26" t="s">
        <v>52</v>
      </c>
      <c r="D31" s="26"/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2">
        <f t="shared" si="0"/>
        <v>15</v>
      </c>
      <c r="L31" s="13" t="s">
        <v>127</v>
      </c>
    </row>
    <row r="32" spans="2:12" ht="15" customHeight="1" x14ac:dyDescent="0.25">
      <c r="B32" s="2">
        <v>28</v>
      </c>
      <c r="C32" s="27" t="s">
        <v>29</v>
      </c>
      <c r="D32" s="27"/>
      <c r="E32" s="1">
        <v>1</v>
      </c>
      <c r="F32" s="1">
        <v>1</v>
      </c>
      <c r="G32" s="1">
        <v>1</v>
      </c>
      <c r="H32" s="1">
        <v>1</v>
      </c>
      <c r="I32" s="1"/>
      <c r="J32" s="1">
        <v>1</v>
      </c>
      <c r="K32" s="4">
        <f t="shared" si="0"/>
        <v>13</v>
      </c>
      <c r="L32" s="7" t="s">
        <v>127</v>
      </c>
    </row>
    <row r="33" spans="2:12" ht="15" customHeight="1" x14ac:dyDescent="0.25">
      <c r="B33" s="10">
        <v>29</v>
      </c>
      <c r="C33" s="26" t="s">
        <v>55</v>
      </c>
      <c r="D33" s="26"/>
      <c r="E33" s="11">
        <v>3</v>
      </c>
      <c r="F33" s="11">
        <v>3</v>
      </c>
      <c r="G33" s="11">
        <v>3</v>
      </c>
      <c r="H33" s="11"/>
      <c r="I33" s="11"/>
      <c r="J33" s="11">
        <v>3</v>
      </c>
      <c r="K33" s="12">
        <f t="shared" si="0"/>
        <v>36</v>
      </c>
      <c r="L33" s="13" t="s">
        <v>134</v>
      </c>
    </row>
    <row r="34" spans="2:12" x14ac:dyDescent="0.25">
      <c r="B34" s="2">
        <v>30</v>
      </c>
      <c r="C34" s="27" t="s">
        <v>80</v>
      </c>
      <c r="D34" s="27"/>
      <c r="E34" s="1" t="s">
        <v>81</v>
      </c>
      <c r="F34" s="1" t="s">
        <v>81</v>
      </c>
      <c r="G34" s="1" t="s">
        <v>81</v>
      </c>
      <c r="H34" s="1" t="s">
        <v>81</v>
      </c>
      <c r="I34" s="1" t="s">
        <v>81</v>
      </c>
      <c r="J34" s="1" t="s">
        <v>81</v>
      </c>
      <c r="K34" s="4" t="s">
        <v>81</v>
      </c>
      <c r="L34" s="7" t="s">
        <v>127</v>
      </c>
    </row>
    <row r="35" spans="2:12" x14ac:dyDescent="0.25">
      <c r="B35" s="10">
        <v>31</v>
      </c>
      <c r="C35" s="26" t="s">
        <v>36</v>
      </c>
      <c r="D35" s="26"/>
      <c r="E35" s="11">
        <v>1</v>
      </c>
      <c r="F35" s="11">
        <v>1</v>
      </c>
      <c r="G35" s="11">
        <v>1</v>
      </c>
      <c r="H35" s="11">
        <v>1</v>
      </c>
      <c r="I35" s="11">
        <v>1</v>
      </c>
      <c r="J35" s="11">
        <v>1</v>
      </c>
      <c r="K35" s="12">
        <f t="shared" si="0"/>
        <v>15</v>
      </c>
      <c r="L35" s="13" t="s">
        <v>127</v>
      </c>
    </row>
    <row r="36" spans="2:12" x14ac:dyDescent="0.25">
      <c r="B36" s="2">
        <v>32</v>
      </c>
      <c r="C36" s="27" t="s">
        <v>63</v>
      </c>
      <c r="D36" s="27"/>
      <c r="E36" s="1">
        <v>3</v>
      </c>
      <c r="F36" s="1">
        <v>3</v>
      </c>
      <c r="G36" s="1">
        <v>3</v>
      </c>
      <c r="H36" s="1">
        <v>3</v>
      </c>
      <c r="I36" s="1">
        <v>3</v>
      </c>
      <c r="J36" s="1">
        <v>3</v>
      </c>
      <c r="K36" s="4">
        <f t="shared" si="0"/>
        <v>45</v>
      </c>
      <c r="L36" s="7" t="s">
        <v>127</v>
      </c>
    </row>
    <row r="37" spans="2:12" x14ac:dyDescent="0.25">
      <c r="B37" s="10">
        <v>33</v>
      </c>
      <c r="C37" s="26" t="s">
        <v>64</v>
      </c>
      <c r="D37" s="26"/>
      <c r="E37" s="11">
        <v>3</v>
      </c>
      <c r="F37" s="11">
        <v>3</v>
      </c>
      <c r="G37" s="11">
        <v>3</v>
      </c>
      <c r="H37" s="11">
        <v>3</v>
      </c>
      <c r="I37" s="11">
        <v>3</v>
      </c>
      <c r="J37" s="11">
        <v>3</v>
      </c>
      <c r="K37" s="12">
        <f t="shared" si="0"/>
        <v>45</v>
      </c>
      <c r="L37" s="13" t="s">
        <v>127</v>
      </c>
    </row>
    <row r="38" spans="2:12" ht="15" customHeight="1" x14ac:dyDescent="0.25">
      <c r="B38" s="2">
        <v>34</v>
      </c>
      <c r="C38" s="27" t="s">
        <v>79</v>
      </c>
      <c r="D38" s="27"/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4">
        <f t="shared" si="0"/>
        <v>15</v>
      </c>
      <c r="L38" s="7" t="s">
        <v>127</v>
      </c>
    </row>
    <row r="39" spans="2:12" x14ac:dyDescent="0.25">
      <c r="B39" s="10">
        <v>35</v>
      </c>
      <c r="C39" s="26" t="s">
        <v>76</v>
      </c>
      <c r="D39" s="26"/>
      <c r="E39" s="11">
        <v>2</v>
      </c>
      <c r="F39" s="11">
        <v>2</v>
      </c>
      <c r="G39" s="11">
        <v>2</v>
      </c>
      <c r="H39" s="11">
        <v>2</v>
      </c>
      <c r="I39" s="11">
        <v>2</v>
      </c>
      <c r="J39" s="11">
        <v>2</v>
      </c>
      <c r="K39" s="12">
        <f t="shared" si="0"/>
        <v>30</v>
      </c>
      <c r="L39" s="13" t="s">
        <v>127</v>
      </c>
    </row>
    <row r="40" spans="2:12" ht="15" customHeight="1" x14ac:dyDescent="0.25">
      <c r="B40" s="2">
        <v>36</v>
      </c>
      <c r="C40" s="27" t="s">
        <v>5</v>
      </c>
      <c r="D40" s="27"/>
      <c r="E40" s="1">
        <v>2</v>
      </c>
      <c r="F40" s="1">
        <v>2</v>
      </c>
      <c r="G40" s="1">
        <v>2</v>
      </c>
      <c r="H40" s="1"/>
      <c r="I40" s="1"/>
      <c r="J40" s="1">
        <v>2</v>
      </c>
      <c r="K40" s="4">
        <f t="shared" si="0"/>
        <v>24</v>
      </c>
      <c r="L40" s="7" t="s">
        <v>134</v>
      </c>
    </row>
    <row r="41" spans="2:12" x14ac:dyDescent="0.25">
      <c r="B41" s="10">
        <v>37</v>
      </c>
      <c r="C41" s="26" t="s">
        <v>69</v>
      </c>
      <c r="D41" s="26"/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11">
        <v>1</v>
      </c>
      <c r="K41" s="12">
        <f t="shared" si="0"/>
        <v>15</v>
      </c>
      <c r="L41" s="13" t="s">
        <v>134</v>
      </c>
    </row>
    <row r="42" spans="2:12" x14ac:dyDescent="0.25">
      <c r="B42" s="2">
        <v>38</v>
      </c>
      <c r="C42" s="27" t="s">
        <v>37</v>
      </c>
      <c r="D42" s="27"/>
      <c r="E42" s="1">
        <v>1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4">
        <f t="shared" si="0"/>
        <v>15</v>
      </c>
      <c r="L42" s="7" t="s">
        <v>127</v>
      </c>
    </row>
    <row r="43" spans="2:12" x14ac:dyDescent="0.25">
      <c r="B43" s="10">
        <v>39</v>
      </c>
      <c r="C43" s="26" t="s">
        <v>65</v>
      </c>
      <c r="D43" s="26"/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2">
        <f t="shared" si="0"/>
        <v>15</v>
      </c>
      <c r="L43" s="13" t="s">
        <v>127</v>
      </c>
    </row>
    <row r="44" spans="2:12" x14ac:dyDescent="0.25">
      <c r="B44" s="2">
        <v>40</v>
      </c>
      <c r="C44" s="27" t="s">
        <v>13</v>
      </c>
      <c r="D44" s="27"/>
      <c r="E44" s="1">
        <v>2</v>
      </c>
      <c r="F44" s="1">
        <v>2</v>
      </c>
      <c r="G44" s="1">
        <v>2</v>
      </c>
      <c r="H44" s="1">
        <v>2</v>
      </c>
      <c r="I44" s="1"/>
      <c r="J44" s="1">
        <v>2</v>
      </c>
      <c r="K44" s="4">
        <f t="shared" si="0"/>
        <v>26</v>
      </c>
      <c r="L44" s="7" t="s">
        <v>127</v>
      </c>
    </row>
    <row r="45" spans="2:12" x14ac:dyDescent="0.25">
      <c r="B45" s="10">
        <v>41</v>
      </c>
      <c r="C45" s="26" t="s">
        <v>15</v>
      </c>
      <c r="D45" s="26"/>
      <c r="E45" s="11">
        <v>2</v>
      </c>
      <c r="F45" s="11">
        <v>2</v>
      </c>
      <c r="G45" s="11">
        <v>2</v>
      </c>
      <c r="H45" s="11">
        <v>2</v>
      </c>
      <c r="I45" s="11"/>
      <c r="J45" s="11">
        <v>2</v>
      </c>
      <c r="K45" s="12">
        <f t="shared" si="0"/>
        <v>26</v>
      </c>
      <c r="L45" s="13" t="s">
        <v>127</v>
      </c>
    </row>
    <row r="46" spans="2:12" x14ac:dyDescent="0.25">
      <c r="B46" s="2">
        <v>42</v>
      </c>
      <c r="C46" s="27" t="s">
        <v>14</v>
      </c>
      <c r="D46" s="27"/>
      <c r="E46" s="1">
        <v>2</v>
      </c>
      <c r="F46" s="1">
        <v>2</v>
      </c>
      <c r="G46" s="1">
        <v>2</v>
      </c>
      <c r="H46" s="1">
        <v>2</v>
      </c>
      <c r="I46" s="1"/>
      <c r="J46" s="1">
        <v>2</v>
      </c>
      <c r="K46" s="4">
        <f t="shared" si="0"/>
        <v>26</v>
      </c>
      <c r="L46" s="7" t="s">
        <v>127</v>
      </c>
    </row>
    <row r="47" spans="2:12" x14ac:dyDescent="0.25">
      <c r="B47" s="10">
        <v>43</v>
      </c>
      <c r="C47" s="26" t="s">
        <v>16</v>
      </c>
      <c r="D47" s="26"/>
      <c r="E47" s="11">
        <v>2</v>
      </c>
      <c r="F47" s="11">
        <v>2</v>
      </c>
      <c r="G47" s="11">
        <v>2</v>
      </c>
      <c r="H47" s="11"/>
      <c r="I47" s="11"/>
      <c r="J47" s="11"/>
      <c r="K47" s="12">
        <f t="shared" si="0"/>
        <v>14</v>
      </c>
      <c r="L47" s="13" t="s">
        <v>127</v>
      </c>
    </row>
    <row r="48" spans="2:12" x14ac:dyDescent="0.25">
      <c r="B48" s="2">
        <v>44</v>
      </c>
      <c r="C48" s="27" t="s">
        <v>78</v>
      </c>
      <c r="D48" s="27"/>
      <c r="E48" s="1">
        <v>2</v>
      </c>
      <c r="F48" s="1">
        <v>2</v>
      </c>
      <c r="G48" s="1"/>
      <c r="H48" s="1"/>
      <c r="I48" s="1"/>
      <c r="J48" s="1"/>
      <c r="K48" s="4">
        <f t="shared" si="0"/>
        <v>8</v>
      </c>
      <c r="L48" s="7" t="s">
        <v>127</v>
      </c>
    </row>
    <row r="49" spans="2:12" x14ac:dyDescent="0.25">
      <c r="B49" s="10">
        <v>45</v>
      </c>
      <c r="C49" s="26" t="s">
        <v>22</v>
      </c>
      <c r="D49" s="26"/>
      <c r="E49" s="11">
        <v>10</v>
      </c>
      <c r="F49" s="11">
        <v>10</v>
      </c>
      <c r="G49" s="11">
        <v>10</v>
      </c>
      <c r="H49" s="11"/>
      <c r="I49" s="11"/>
      <c r="J49" s="11"/>
      <c r="K49" s="12">
        <f t="shared" si="0"/>
        <v>70</v>
      </c>
      <c r="L49" s="13" t="s">
        <v>127</v>
      </c>
    </row>
    <row r="50" spans="2:12" ht="15" customHeight="1" x14ac:dyDescent="0.25">
      <c r="B50" s="2">
        <v>46</v>
      </c>
      <c r="C50" s="27" t="s">
        <v>72</v>
      </c>
      <c r="D50" s="27"/>
      <c r="E50" s="1">
        <v>1</v>
      </c>
      <c r="F50" s="1">
        <v>1</v>
      </c>
      <c r="G50" s="1">
        <v>1</v>
      </c>
      <c r="H50" s="1"/>
      <c r="I50" s="1"/>
      <c r="J50" s="1">
        <v>1</v>
      </c>
      <c r="K50" s="4">
        <f t="shared" si="0"/>
        <v>12</v>
      </c>
      <c r="L50" s="7" t="s">
        <v>134</v>
      </c>
    </row>
    <row r="51" spans="2:12" x14ac:dyDescent="0.25">
      <c r="B51" s="10">
        <v>47</v>
      </c>
      <c r="C51" s="26" t="s">
        <v>7</v>
      </c>
      <c r="D51" s="26"/>
      <c r="E51" s="11">
        <v>1</v>
      </c>
      <c r="F51" s="11">
        <v>1</v>
      </c>
      <c r="G51" s="11">
        <v>1</v>
      </c>
      <c r="H51" s="11"/>
      <c r="I51" s="11"/>
      <c r="J51" s="11">
        <v>1</v>
      </c>
      <c r="K51" s="12">
        <f t="shared" si="0"/>
        <v>12</v>
      </c>
      <c r="L51" s="13" t="s">
        <v>134</v>
      </c>
    </row>
    <row r="52" spans="2:12" x14ac:dyDescent="0.25">
      <c r="B52" s="2">
        <v>48</v>
      </c>
      <c r="C52" s="27" t="s">
        <v>45</v>
      </c>
      <c r="D52" s="27"/>
      <c r="E52" s="1"/>
      <c r="F52" s="1">
        <v>1</v>
      </c>
      <c r="G52" s="1"/>
      <c r="H52" s="1"/>
      <c r="I52" s="1"/>
      <c r="J52" s="1"/>
      <c r="K52" s="4">
        <f t="shared" si="0"/>
        <v>2</v>
      </c>
      <c r="L52" s="7" t="s">
        <v>127</v>
      </c>
    </row>
    <row r="53" spans="2:12" x14ac:dyDescent="0.25">
      <c r="B53" s="10">
        <v>49</v>
      </c>
      <c r="C53" s="26" t="s">
        <v>41</v>
      </c>
      <c r="D53" s="26"/>
      <c r="E53" s="11">
        <v>1</v>
      </c>
      <c r="F53" s="11">
        <v>1</v>
      </c>
      <c r="G53" s="11"/>
      <c r="H53" s="11"/>
      <c r="I53" s="11"/>
      <c r="J53" s="11"/>
      <c r="K53" s="12">
        <f t="shared" si="0"/>
        <v>4</v>
      </c>
      <c r="L53" s="13" t="s">
        <v>127</v>
      </c>
    </row>
    <row r="54" spans="2:12" ht="15" customHeight="1" x14ac:dyDescent="0.25">
      <c r="B54" s="2">
        <v>50</v>
      </c>
      <c r="C54" s="27" t="s">
        <v>23</v>
      </c>
      <c r="D54" s="27"/>
      <c r="E54" s="1">
        <v>1</v>
      </c>
      <c r="F54" s="1">
        <v>1</v>
      </c>
      <c r="G54" s="1">
        <v>1</v>
      </c>
      <c r="H54" s="1"/>
      <c r="I54" s="1"/>
      <c r="J54" s="1">
        <v>1</v>
      </c>
      <c r="K54" s="4">
        <f t="shared" si="0"/>
        <v>12</v>
      </c>
      <c r="L54" s="7" t="s">
        <v>134</v>
      </c>
    </row>
    <row r="55" spans="2:12" x14ac:dyDescent="0.25">
      <c r="B55" s="10">
        <v>51</v>
      </c>
      <c r="C55" s="26" t="s">
        <v>75</v>
      </c>
      <c r="D55" s="26"/>
      <c r="E55" s="11">
        <v>1</v>
      </c>
      <c r="F55" s="11">
        <v>1</v>
      </c>
      <c r="G55" s="11">
        <v>1</v>
      </c>
      <c r="H55" s="11"/>
      <c r="I55" s="11"/>
      <c r="J55" s="11"/>
      <c r="K55" s="12">
        <f t="shared" si="0"/>
        <v>7</v>
      </c>
      <c r="L55" s="13" t="s">
        <v>127</v>
      </c>
    </row>
    <row r="56" spans="2:12" x14ac:dyDescent="0.25">
      <c r="B56" s="2">
        <v>52</v>
      </c>
      <c r="C56" s="27" t="s">
        <v>38</v>
      </c>
      <c r="D56" s="27"/>
      <c r="E56" s="1">
        <v>1</v>
      </c>
      <c r="F56" s="1">
        <v>1</v>
      </c>
      <c r="G56" s="1"/>
      <c r="H56" s="1"/>
      <c r="I56" s="1"/>
      <c r="J56" s="1"/>
      <c r="K56" s="4">
        <f t="shared" si="0"/>
        <v>4</v>
      </c>
      <c r="L56" s="7" t="s">
        <v>127</v>
      </c>
    </row>
    <row r="57" spans="2:12" x14ac:dyDescent="0.25">
      <c r="B57" s="10">
        <v>53</v>
      </c>
      <c r="C57" s="26" t="s">
        <v>21</v>
      </c>
      <c r="D57" s="26"/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11">
        <v>1</v>
      </c>
      <c r="K57" s="12">
        <f t="shared" si="0"/>
        <v>15</v>
      </c>
      <c r="L57" s="13" t="s">
        <v>127</v>
      </c>
    </row>
    <row r="58" spans="2:12" x14ac:dyDescent="0.25">
      <c r="B58" s="2">
        <v>54</v>
      </c>
      <c r="C58" s="27" t="s">
        <v>26</v>
      </c>
      <c r="D58" s="27"/>
      <c r="E58" s="1">
        <v>2</v>
      </c>
      <c r="F58" s="1">
        <v>2</v>
      </c>
      <c r="G58" s="1">
        <v>2</v>
      </c>
      <c r="H58" s="1"/>
      <c r="I58" s="1"/>
      <c r="J58" s="1">
        <v>2</v>
      </c>
      <c r="K58" s="4">
        <f t="shared" si="0"/>
        <v>24</v>
      </c>
      <c r="L58" s="7" t="s">
        <v>127</v>
      </c>
    </row>
    <row r="59" spans="2:12" x14ac:dyDescent="0.25">
      <c r="B59" s="10">
        <v>55</v>
      </c>
      <c r="C59" s="26" t="s">
        <v>25</v>
      </c>
      <c r="D59" s="26"/>
      <c r="E59" s="11">
        <v>1</v>
      </c>
      <c r="F59" s="11">
        <v>1</v>
      </c>
      <c r="G59" s="11">
        <v>1</v>
      </c>
      <c r="H59" s="11"/>
      <c r="I59" s="11"/>
      <c r="J59" s="11">
        <v>1</v>
      </c>
      <c r="K59" s="12">
        <f t="shared" si="0"/>
        <v>12</v>
      </c>
      <c r="L59" s="13" t="s">
        <v>127</v>
      </c>
    </row>
    <row r="60" spans="2:12" x14ac:dyDescent="0.25">
      <c r="B60" s="2">
        <v>56</v>
      </c>
      <c r="C60" s="27" t="s">
        <v>39</v>
      </c>
      <c r="D60" s="27"/>
      <c r="E60" s="1">
        <v>1</v>
      </c>
      <c r="F60" s="1">
        <v>1</v>
      </c>
      <c r="G60" s="1">
        <v>1</v>
      </c>
      <c r="H60" s="1"/>
      <c r="I60" s="1"/>
      <c r="J60" s="1"/>
      <c r="K60" s="4">
        <f t="shared" si="0"/>
        <v>7</v>
      </c>
      <c r="L60" s="7" t="s">
        <v>127</v>
      </c>
    </row>
    <row r="61" spans="2:12" x14ac:dyDescent="0.25">
      <c r="B61" s="10">
        <v>57</v>
      </c>
      <c r="C61" s="26" t="s">
        <v>40</v>
      </c>
      <c r="D61" s="26"/>
      <c r="E61" s="11">
        <v>1</v>
      </c>
      <c r="F61" s="11"/>
      <c r="G61" s="11"/>
      <c r="H61" s="11"/>
      <c r="I61" s="11"/>
      <c r="J61" s="11"/>
      <c r="K61" s="12">
        <f t="shared" si="0"/>
        <v>2</v>
      </c>
      <c r="L61" s="13" t="s">
        <v>127</v>
      </c>
    </row>
    <row r="62" spans="2:12" ht="15" customHeight="1" x14ac:dyDescent="0.25">
      <c r="B62" s="2">
        <v>58</v>
      </c>
      <c r="C62" s="27" t="s">
        <v>66</v>
      </c>
      <c r="D62" s="27"/>
      <c r="E62" s="1">
        <v>1</v>
      </c>
      <c r="F62" s="1">
        <v>1</v>
      </c>
      <c r="G62" s="1">
        <v>1</v>
      </c>
      <c r="H62" s="1">
        <v>1</v>
      </c>
      <c r="I62" s="1"/>
      <c r="J62" s="1">
        <v>1</v>
      </c>
      <c r="K62" s="4">
        <f t="shared" si="0"/>
        <v>13</v>
      </c>
      <c r="L62" s="7" t="s">
        <v>134</v>
      </c>
    </row>
    <row r="63" spans="2:12" x14ac:dyDescent="0.25">
      <c r="B63" s="10">
        <v>59</v>
      </c>
      <c r="C63" s="26" t="s">
        <v>31</v>
      </c>
      <c r="D63" s="26"/>
      <c r="E63" s="11">
        <v>2</v>
      </c>
      <c r="F63" s="11">
        <v>2</v>
      </c>
      <c r="G63" s="11">
        <v>2</v>
      </c>
      <c r="H63" s="11"/>
      <c r="I63" s="11"/>
      <c r="J63" s="11">
        <v>2</v>
      </c>
      <c r="K63" s="12">
        <f t="shared" si="0"/>
        <v>24</v>
      </c>
      <c r="L63" s="13" t="s">
        <v>134</v>
      </c>
    </row>
    <row r="64" spans="2:12" x14ac:dyDescent="0.25">
      <c r="B64" s="2">
        <v>60</v>
      </c>
      <c r="C64" s="27" t="s">
        <v>32</v>
      </c>
      <c r="D64" s="27"/>
      <c r="E64" s="1">
        <v>2</v>
      </c>
      <c r="F64" s="1">
        <v>2</v>
      </c>
      <c r="G64" s="1">
        <v>2</v>
      </c>
      <c r="H64" s="1"/>
      <c r="I64" s="1"/>
      <c r="J64" s="1">
        <v>2</v>
      </c>
      <c r="K64" s="4">
        <f t="shared" ref="K64:K72" si="1">($E$4*E64)+($F$4*F64)+($G$4*G64)+($H$4*H64)+($I$4*I64)+($J$4*J64)</f>
        <v>24</v>
      </c>
      <c r="L64" s="7" t="s">
        <v>134</v>
      </c>
    </row>
    <row r="65" spans="2:12" x14ac:dyDescent="0.25">
      <c r="B65" s="10">
        <v>61</v>
      </c>
      <c r="C65" s="26" t="s">
        <v>33</v>
      </c>
      <c r="D65" s="26"/>
      <c r="E65" s="11">
        <v>2</v>
      </c>
      <c r="F65" s="11">
        <v>2</v>
      </c>
      <c r="G65" s="11">
        <v>2</v>
      </c>
      <c r="H65" s="11"/>
      <c r="I65" s="11"/>
      <c r="J65" s="11">
        <v>2</v>
      </c>
      <c r="K65" s="12">
        <f t="shared" si="1"/>
        <v>24</v>
      </c>
      <c r="L65" s="13" t="s">
        <v>134</v>
      </c>
    </row>
    <row r="66" spans="2:12" x14ac:dyDescent="0.25">
      <c r="B66" s="2">
        <v>62</v>
      </c>
      <c r="C66" s="27" t="s">
        <v>17</v>
      </c>
      <c r="D66" s="27"/>
      <c r="E66" s="1">
        <v>1</v>
      </c>
      <c r="F66" s="1">
        <v>1</v>
      </c>
      <c r="G66" s="1">
        <v>1</v>
      </c>
      <c r="H66" s="1">
        <v>1</v>
      </c>
      <c r="I66" s="1"/>
      <c r="J66" s="1"/>
      <c r="K66" s="4">
        <f t="shared" si="1"/>
        <v>8</v>
      </c>
      <c r="L66" s="7" t="s">
        <v>127</v>
      </c>
    </row>
    <row r="67" spans="2:12" x14ac:dyDescent="0.25">
      <c r="B67" s="10">
        <v>63</v>
      </c>
      <c r="C67" s="26" t="s">
        <v>24</v>
      </c>
      <c r="D67" s="26"/>
      <c r="E67" s="11">
        <v>1</v>
      </c>
      <c r="F67" s="11">
        <v>1</v>
      </c>
      <c r="G67" s="11">
        <v>1</v>
      </c>
      <c r="H67" s="11"/>
      <c r="I67" s="11"/>
      <c r="J67" s="11">
        <v>1</v>
      </c>
      <c r="K67" s="12">
        <f t="shared" si="1"/>
        <v>12</v>
      </c>
      <c r="L67" s="13" t="s">
        <v>127</v>
      </c>
    </row>
    <row r="68" spans="2:12" x14ac:dyDescent="0.25">
      <c r="B68" s="2">
        <v>64</v>
      </c>
      <c r="C68" s="27" t="s">
        <v>71</v>
      </c>
      <c r="D68" s="27"/>
      <c r="E68" s="1">
        <v>1</v>
      </c>
      <c r="F68" s="1">
        <v>1</v>
      </c>
      <c r="G68" s="1">
        <v>1</v>
      </c>
      <c r="H68" s="1">
        <v>1</v>
      </c>
      <c r="I68" s="1"/>
      <c r="J68" s="1">
        <v>1</v>
      </c>
      <c r="K68" s="4">
        <f t="shared" si="1"/>
        <v>13</v>
      </c>
      <c r="L68" s="7" t="s">
        <v>127</v>
      </c>
    </row>
    <row r="69" spans="2:12" ht="15" customHeight="1" x14ac:dyDescent="0.25">
      <c r="B69" s="10">
        <v>65</v>
      </c>
      <c r="C69" s="26" t="s">
        <v>27</v>
      </c>
      <c r="D69" s="26"/>
      <c r="E69" s="11" t="s">
        <v>28</v>
      </c>
      <c r="F69" s="11" t="s">
        <v>28</v>
      </c>
      <c r="G69" s="11"/>
      <c r="H69" s="11"/>
      <c r="I69" s="11"/>
      <c r="J69" s="11"/>
      <c r="K69" s="12" t="s">
        <v>28</v>
      </c>
      <c r="L69" s="13" t="s">
        <v>127</v>
      </c>
    </row>
    <row r="70" spans="2:12" ht="15" customHeight="1" x14ac:dyDescent="0.25">
      <c r="B70" s="2">
        <v>66</v>
      </c>
      <c r="C70" s="27" t="s">
        <v>9</v>
      </c>
      <c r="D70" s="27"/>
      <c r="E70" s="1">
        <v>1</v>
      </c>
      <c r="F70" s="1">
        <v>1</v>
      </c>
      <c r="G70" s="1">
        <v>1</v>
      </c>
      <c r="H70" s="1">
        <v>1</v>
      </c>
      <c r="I70" s="1">
        <v>1</v>
      </c>
      <c r="J70" s="1">
        <v>1</v>
      </c>
      <c r="K70" s="4">
        <f t="shared" si="1"/>
        <v>15</v>
      </c>
      <c r="L70" s="7" t="s">
        <v>134</v>
      </c>
    </row>
    <row r="71" spans="2:12" x14ac:dyDescent="0.25">
      <c r="B71" s="10">
        <v>67</v>
      </c>
      <c r="C71" s="26" t="s">
        <v>46</v>
      </c>
      <c r="D71" s="26"/>
      <c r="E71" s="11">
        <v>1</v>
      </c>
      <c r="F71" s="11">
        <v>1</v>
      </c>
      <c r="G71" s="11"/>
      <c r="H71" s="11"/>
      <c r="I71" s="11"/>
      <c r="J71" s="11"/>
      <c r="K71" s="12">
        <f t="shared" si="1"/>
        <v>4</v>
      </c>
      <c r="L71" s="13" t="s">
        <v>127</v>
      </c>
    </row>
    <row r="72" spans="2:12" ht="15" customHeight="1" x14ac:dyDescent="0.25">
      <c r="B72" s="2">
        <v>68</v>
      </c>
      <c r="C72" s="27" t="s">
        <v>67</v>
      </c>
      <c r="D72" s="27"/>
      <c r="E72" s="1">
        <v>1</v>
      </c>
      <c r="F72" s="1">
        <v>1</v>
      </c>
      <c r="G72" s="1">
        <v>1</v>
      </c>
      <c r="H72" s="1">
        <v>1</v>
      </c>
      <c r="I72" s="1">
        <v>1</v>
      </c>
      <c r="J72" s="1">
        <v>1</v>
      </c>
      <c r="K72" s="4">
        <f t="shared" si="1"/>
        <v>15</v>
      </c>
      <c r="L72" s="7" t="s">
        <v>134</v>
      </c>
    </row>
    <row r="73" spans="2:12" x14ac:dyDescent="0.25">
      <c r="B73" s="3"/>
    </row>
    <row r="76" spans="2:12" x14ac:dyDescent="0.25">
      <c r="C76" s="24" t="s">
        <v>133</v>
      </c>
      <c r="D76" s="24"/>
      <c r="E76" s="24"/>
      <c r="F76" s="24"/>
      <c r="G76" s="24"/>
      <c r="H76" s="24"/>
    </row>
    <row r="77" spans="2:12" x14ac:dyDescent="0.25">
      <c r="C77" s="24"/>
      <c r="D77" s="24"/>
      <c r="E77" s="24"/>
      <c r="F77" s="24"/>
      <c r="G77" s="24"/>
      <c r="H77" s="24"/>
    </row>
  </sheetData>
  <sheetProtection algorithmName="SHA-512" hashValue="lp0Ke57cmZydYBmoxpIo+crFDbj/G04x48pqtw6nEOJJqmtAB31IA1lZQofasKuA07EO60w75pvfe85+Wh/bRw==" saltValue="uJbOUIASlJLT9GbupOxz4g==" spinCount="100000" sheet="1" objects="1" scenarios="1"/>
  <autoFilter ref="B2:L72">
    <filterColumn colId="0" showButton="0"/>
    <filterColumn colId="1" showButton="0"/>
  </autoFilter>
  <mergeCells count="78">
    <mergeCell ref="C71:D71"/>
    <mergeCell ref="C72:D72"/>
    <mergeCell ref="K2:K4"/>
    <mergeCell ref="C66:D66"/>
    <mergeCell ref="C67:D67"/>
    <mergeCell ref="C68:D68"/>
    <mergeCell ref="C69:D69"/>
    <mergeCell ref="C70:D70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50:D50"/>
    <mergeCell ref="C51:D51"/>
    <mergeCell ref="C52:D52"/>
    <mergeCell ref="C53:D53"/>
    <mergeCell ref="C54:D54"/>
    <mergeCell ref="C55:D55"/>
    <mergeCell ref="C46:D46"/>
    <mergeCell ref="C49:D49"/>
    <mergeCell ref="C47:D47"/>
    <mergeCell ref="C48:D48"/>
    <mergeCell ref="C40:D40"/>
    <mergeCell ref="C41:D41"/>
    <mergeCell ref="C42:D42"/>
    <mergeCell ref="C43:D43"/>
    <mergeCell ref="C44:D44"/>
    <mergeCell ref="C45:D45"/>
    <mergeCell ref="C39:D39"/>
    <mergeCell ref="C30:D30"/>
    <mergeCell ref="C29:D29"/>
    <mergeCell ref="C31:D31"/>
    <mergeCell ref="C32:D32"/>
    <mergeCell ref="C33:D33"/>
    <mergeCell ref="C34:D34"/>
    <mergeCell ref="C35:D35"/>
    <mergeCell ref="C36:D36"/>
    <mergeCell ref="C37:D37"/>
    <mergeCell ref="C38:D38"/>
    <mergeCell ref="C16:D16"/>
    <mergeCell ref="C17:D17"/>
    <mergeCell ref="C28:D2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1:D11"/>
    <mergeCell ref="C12:D12"/>
    <mergeCell ref="C13:D13"/>
    <mergeCell ref="C14:D14"/>
    <mergeCell ref="C15:D15"/>
    <mergeCell ref="C76:H77"/>
    <mergeCell ref="L2:L4"/>
    <mergeCell ref="I2:I3"/>
    <mergeCell ref="J2:J3"/>
    <mergeCell ref="C5:D5"/>
    <mergeCell ref="C6:D6"/>
    <mergeCell ref="B2:D3"/>
    <mergeCell ref="E2:E3"/>
    <mergeCell ref="F2:F3"/>
    <mergeCell ref="G2:G3"/>
    <mergeCell ref="H2:H3"/>
    <mergeCell ref="C18:D18"/>
    <mergeCell ref="C7:D7"/>
    <mergeCell ref="C8:D8"/>
    <mergeCell ref="C9:D9"/>
    <mergeCell ref="C10:D10"/>
  </mergeCells>
  <conditionalFormatting sqref="C5:D72">
    <cfRule type="duplicateValues" dxfId="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7"/>
  <sheetViews>
    <sheetView showGridLines="0" workbookViewId="0">
      <selection activeCell="C24" sqref="C24:D24"/>
    </sheetView>
  </sheetViews>
  <sheetFormatPr baseColWidth="10" defaultRowHeight="15" x14ac:dyDescent="0.25"/>
  <cols>
    <col min="2" max="2" width="5.140625" bestFit="1" customWidth="1"/>
    <col min="3" max="3" width="28.28515625" customWidth="1"/>
    <col min="4" max="4" width="29.7109375" customWidth="1"/>
    <col min="5" max="10" width="12.7109375" customWidth="1"/>
    <col min="11" max="11" width="15.28515625" customWidth="1"/>
    <col min="12" max="12" width="47.85546875" bestFit="1" customWidth="1"/>
  </cols>
  <sheetData>
    <row r="2" spans="2:12" ht="15" customHeight="1" x14ac:dyDescent="0.25">
      <c r="B2" s="28" t="s">
        <v>94</v>
      </c>
      <c r="C2" s="28"/>
      <c r="D2" s="28"/>
      <c r="E2" s="25" t="s">
        <v>0</v>
      </c>
      <c r="F2" s="25" t="s">
        <v>1</v>
      </c>
      <c r="G2" s="25" t="s">
        <v>2</v>
      </c>
      <c r="H2" s="25" t="s">
        <v>83</v>
      </c>
      <c r="I2" s="25" t="s">
        <v>84</v>
      </c>
      <c r="J2" s="25" t="s">
        <v>85</v>
      </c>
      <c r="K2" s="29" t="s">
        <v>131</v>
      </c>
      <c r="L2" s="29" t="s">
        <v>132</v>
      </c>
    </row>
    <row r="3" spans="2:12" ht="24" customHeight="1" x14ac:dyDescent="0.25">
      <c r="B3" s="28"/>
      <c r="C3" s="28"/>
      <c r="D3" s="28"/>
      <c r="E3" s="25"/>
      <c r="F3" s="25"/>
      <c r="G3" s="25"/>
      <c r="H3" s="25"/>
      <c r="I3" s="25"/>
      <c r="J3" s="25"/>
      <c r="K3" s="29"/>
      <c r="L3" s="29"/>
    </row>
    <row r="4" spans="2:12" ht="19.5" customHeight="1" x14ac:dyDescent="0.25">
      <c r="B4" s="14" t="s">
        <v>86</v>
      </c>
      <c r="C4" s="14" t="s">
        <v>4</v>
      </c>
      <c r="D4" s="14" t="s">
        <v>87</v>
      </c>
      <c r="E4" s="14">
        <v>2</v>
      </c>
      <c r="F4" s="14">
        <v>1</v>
      </c>
      <c r="G4" s="14">
        <v>2</v>
      </c>
      <c r="H4" s="15">
        <v>1</v>
      </c>
      <c r="I4" s="15">
        <v>1</v>
      </c>
      <c r="J4" s="15">
        <v>7</v>
      </c>
      <c r="K4" s="29"/>
      <c r="L4" s="29"/>
    </row>
    <row r="5" spans="2:12" x14ac:dyDescent="0.25">
      <c r="B5" s="10">
        <v>1</v>
      </c>
      <c r="C5" s="32" t="s">
        <v>56</v>
      </c>
      <c r="D5" s="33"/>
      <c r="E5" s="11">
        <v>3</v>
      </c>
      <c r="F5" s="11">
        <v>3</v>
      </c>
      <c r="G5" s="11">
        <v>3</v>
      </c>
      <c r="H5" s="11">
        <v>3</v>
      </c>
      <c r="I5" s="11">
        <v>3</v>
      </c>
      <c r="J5" s="11">
        <v>3</v>
      </c>
      <c r="K5" s="12">
        <f>($E$4*E5)+($F$4*F5)+($G$4*G5)+($H$4*H5)+($I$4*I5)+($J$4*J5)</f>
        <v>42</v>
      </c>
      <c r="L5" s="13" t="s">
        <v>127</v>
      </c>
    </row>
    <row r="6" spans="2:12" x14ac:dyDescent="0.25">
      <c r="B6" s="2">
        <v>2</v>
      </c>
      <c r="C6" s="30" t="s">
        <v>60</v>
      </c>
      <c r="D6" s="31"/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4">
        <f t="shared" ref="K6:K68" si="0">($E$4*E6)+($F$4*F6)+($G$4*G6)+($H$4*H6)+($I$4*I6)+($J$4*J6)</f>
        <v>42</v>
      </c>
      <c r="L6" s="7" t="s">
        <v>134</v>
      </c>
    </row>
    <row r="7" spans="2:12" x14ac:dyDescent="0.25">
      <c r="B7" s="10">
        <v>3</v>
      </c>
      <c r="C7" s="32" t="s">
        <v>51</v>
      </c>
      <c r="D7" s="33"/>
      <c r="E7" s="11">
        <v>2</v>
      </c>
      <c r="F7" s="11">
        <v>2</v>
      </c>
      <c r="G7" s="11"/>
      <c r="H7" s="11"/>
      <c r="I7" s="11"/>
      <c r="J7" s="11"/>
      <c r="K7" s="12">
        <f t="shared" si="0"/>
        <v>6</v>
      </c>
      <c r="L7" s="13" t="s">
        <v>127</v>
      </c>
    </row>
    <row r="8" spans="2:12" x14ac:dyDescent="0.25">
      <c r="B8" s="2">
        <v>4</v>
      </c>
      <c r="C8" s="30" t="s">
        <v>77</v>
      </c>
      <c r="D8" s="31"/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4">
        <f t="shared" si="0"/>
        <v>42</v>
      </c>
      <c r="L8" s="7" t="s">
        <v>127</v>
      </c>
    </row>
    <row r="9" spans="2:12" x14ac:dyDescent="0.25">
      <c r="B9" s="10">
        <v>5</v>
      </c>
      <c r="C9" s="32" t="s">
        <v>74</v>
      </c>
      <c r="D9" s="33"/>
      <c r="E9" s="11">
        <v>2</v>
      </c>
      <c r="F9" s="11">
        <v>2</v>
      </c>
      <c r="G9" s="11"/>
      <c r="H9" s="11"/>
      <c r="I9" s="11"/>
      <c r="J9" s="11"/>
      <c r="K9" s="12">
        <f t="shared" si="0"/>
        <v>6</v>
      </c>
      <c r="L9" s="13" t="s">
        <v>127</v>
      </c>
    </row>
    <row r="10" spans="2:12" x14ac:dyDescent="0.25">
      <c r="B10" s="2">
        <v>6</v>
      </c>
      <c r="C10" s="30" t="s">
        <v>57</v>
      </c>
      <c r="D10" s="31"/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4">
        <f t="shared" si="0"/>
        <v>42</v>
      </c>
      <c r="L10" s="7" t="s">
        <v>127</v>
      </c>
    </row>
    <row r="11" spans="2:12" x14ac:dyDescent="0.25">
      <c r="B11" s="10">
        <v>7</v>
      </c>
      <c r="C11" s="32" t="s">
        <v>58</v>
      </c>
      <c r="D11" s="33"/>
      <c r="E11" s="11">
        <v>3</v>
      </c>
      <c r="F11" s="11">
        <v>3</v>
      </c>
      <c r="G11" s="11">
        <v>3</v>
      </c>
      <c r="H11" s="11"/>
      <c r="I11" s="11"/>
      <c r="J11" s="11">
        <v>3</v>
      </c>
      <c r="K11" s="12">
        <f t="shared" si="0"/>
        <v>36</v>
      </c>
      <c r="L11" s="13" t="s">
        <v>127</v>
      </c>
    </row>
    <row r="12" spans="2:12" x14ac:dyDescent="0.25">
      <c r="B12" s="2">
        <v>8</v>
      </c>
      <c r="C12" s="30" t="s">
        <v>30</v>
      </c>
      <c r="D12" s="31"/>
      <c r="E12" s="1">
        <v>1</v>
      </c>
      <c r="F12" s="1">
        <v>1</v>
      </c>
      <c r="G12" s="1">
        <v>1</v>
      </c>
      <c r="H12" s="1"/>
      <c r="I12" s="1"/>
      <c r="J12" s="1">
        <v>1</v>
      </c>
      <c r="K12" s="4">
        <f t="shared" si="0"/>
        <v>12</v>
      </c>
      <c r="L12" s="7" t="s">
        <v>127</v>
      </c>
    </row>
    <row r="13" spans="2:12" x14ac:dyDescent="0.25">
      <c r="B13" s="10">
        <v>9</v>
      </c>
      <c r="C13" s="32" t="s">
        <v>73</v>
      </c>
      <c r="D13" s="33"/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2">
        <f t="shared" si="0"/>
        <v>14</v>
      </c>
      <c r="L13" s="13" t="s">
        <v>127</v>
      </c>
    </row>
    <row r="14" spans="2:12" x14ac:dyDescent="0.25">
      <c r="B14" s="2">
        <v>10</v>
      </c>
      <c r="C14" s="30" t="s">
        <v>59</v>
      </c>
      <c r="D14" s="31"/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4">
        <f t="shared" si="0"/>
        <v>42</v>
      </c>
      <c r="L14" s="7" t="s">
        <v>134</v>
      </c>
    </row>
    <row r="15" spans="2:12" x14ac:dyDescent="0.25">
      <c r="B15" s="10">
        <v>11</v>
      </c>
      <c r="C15" s="32" t="s">
        <v>61</v>
      </c>
      <c r="D15" s="33"/>
      <c r="E15" s="11">
        <v>10</v>
      </c>
      <c r="F15" s="11">
        <v>10</v>
      </c>
      <c r="G15" s="11">
        <v>10</v>
      </c>
      <c r="H15" s="11">
        <v>10</v>
      </c>
      <c r="I15" s="11">
        <v>10</v>
      </c>
      <c r="J15" s="11">
        <v>10</v>
      </c>
      <c r="K15" s="12">
        <f t="shared" si="0"/>
        <v>140</v>
      </c>
      <c r="L15" s="13" t="s">
        <v>127</v>
      </c>
    </row>
    <row r="16" spans="2:12" x14ac:dyDescent="0.25">
      <c r="B16" s="2">
        <v>12</v>
      </c>
      <c r="C16" s="30" t="s">
        <v>12</v>
      </c>
      <c r="D16" s="31"/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4">
        <f t="shared" si="0"/>
        <v>14</v>
      </c>
      <c r="L16" s="7" t="s">
        <v>127</v>
      </c>
    </row>
    <row r="17" spans="2:12" x14ac:dyDescent="0.25">
      <c r="B17" s="10">
        <v>13</v>
      </c>
      <c r="C17" s="32" t="s">
        <v>44</v>
      </c>
      <c r="D17" s="33"/>
      <c r="E17" s="11">
        <v>1</v>
      </c>
      <c r="F17" s="11">
        <v>1</v>
      </c>
      <c r="G17" s="11">
        <v>1</v>
      </c>
      <c r="H17" s="11"/>
      <c r="I17" s="11"/>
      <c r="J17" s="11"/>
      <c r="K17" s="12">
        <f t="shared" si="0"/>
        <v>5</v>
      </c>
      <c r="L17" s="13" t="s">
        <v>127</v>
      </c>
    </row>
    <row r="18" spans="2:12" x14ac:dyDescent="0.25">
      <c r="B18" s="2">
        <v>14</v>
      </c>
      <c r="C18" s="30" t="s">
        <v>20</v>
      </c>
      <c r="D18" s="31"/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4">
        <f t="shared" si="0"/>
        <v>14</v>
      </c>
      <c r="L18" s="7" t="s">
        <v>127</v>
      </c>
    </row>
    <row r="19" spans="2:12" x14ac:dyDescent="0.25">
      <c r="B19" s="10">
        <v>15</v>
      </c>
      <c r="C19" s="32" t="s">
        <v>34</v>
      </c>
      <c r="D19" s="33"/>
      <c r="E19" s="11">
        <v>2</v>
      </c>
      <c r="F19" s="11">
        <v>2</v>
      </c>
      <c r="G19" s="11">
        <v>2</v>
      </c>
      <c r="H19" s="11">
        <v>2</v>
      </c>
      <c r="I19" s="11">
        <v>2</v>
      </c>
      <c r="J19" s="11">
        <v>2</v>
      </c>
      <c r="K19" s="12">
        <f t="shared" si="0"/>
        <v>28</v>
      </c>
      <c r="L19" s="13" t="s">
        <v>127</v>
      </c>
    </row>
    <row r="20" spans="2:12" ht="15" customHeight="1" x14ac:dyDescent="0.25">
      <c r="B20" s="2">
        <v>16</v>
      </c>
      <c r="C20" s="30" t="s">
        <v>43</v>
      </c>
      <c r="D20" s="31"/>
      <c r="E20" s="1">
        <v>1</v>
      </c>
      <c r="F20" s="1"/>
      <c r="G20" s="1">
        <v>1</v>
      </c>
      <c r="H20" s="1"/>
      <c r="I20" s="1"/>
      <c r="J20" s="1"/>
      <c r="K20" s="4">
        <f t="shared" si="0"/>
        <v>4</v>
      </c>
      <c r="L20" s="7" t="s">
        <v>127</v>
      </c>
    </row>
    <row r="21" spans="2:12" x14ac:dyDescent="0.25">
      <c r="B21" s="10">
        <v>17</v>
      </c>
      <c r="C21" s="32" t="s">
        <v>62</v>
      </c>
      <c r="D21" s="33"/>
      <c r="E21" s="11">
        <v>3</v>
      </c>
      <c r="F21" s="11">
        <v>3</v>
      </c>
      <c r="G21" s="11">
        <v>3</v>
      </c>
      <c r="H21" s="11">
        <v>3</v>
      </c>
      <c r="I21" s="11">
        <v>3</v>
      </c>
      <c r="J21" s="11">
        <v>3</v>
      </c>
      <c r="K21" s="12">
        <f t="shared" si="0"/>
        <v>42</v>
      </c>
      <c r="L21" s="13" t="s">
        <v>127</v>
      </c>
    </row>
    <row r="22" spans="2:12" x14ac:dyDescent="0.25">
      <c r="B22" s="2">
        <v>18</v>
      </c>
      <c r="C22" s="30" t="s">
        <v>10</v>
      </c>
      <c r="D22" s="31"/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4">
        <f t="shared" si="0"/>
        <v>28</v>
      </c>
      <c r="L22" s="7" t="s">
        <v>127</v>
      </c>
    </row>
    <row r="23" spans="2:12" ht="15" customHeight="1" x14ac:dyDescent="0.25">
      <c r="B23" s="10">
        <v>19</v>
      </c>
      <c r="C23" s="32" t="s">
        <v>8</v>
      </c>
      <c r="D23" s="33"/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2">
        <f t="shared" si="0"/>
        <v>14</v>
      </c>
      <c r="L23" s="13" t="s">
        <v>134</v>
      </c>
    </row>
    <row r="24" spans="2:12" ht="15" customHeight="1" x14ac:dyDescent="0.25">
      <c r="B24" s="2">
        <v>20</v>
      </c>
      <c r="C24" s="30" t="s">
        <v>70</v>
      </c>
      <c r="D24" s="31"/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4">
        <f t="shared" si="0"/>
        <v>14</v>
      </c>
      <c r="L24" s="7" t="s">
        <v>134</v>
      </c>
    </row>
    <row r="25" spans="2:12" x14ac:dyDescent="0.25">
      <c r="B25" s="10">
        <v>21</v>
      </c>
      <c r="C25" s="32" t="s">
        <v>47</v>
      </c>
      <c r="D25" s="33"/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2">
        <f t="shared" si="0"/>
        <v>14</v>
      </c>
      <c r="L25" s="13" t="s">
        <v>127</v>
      </c>
    </row>
    <row r="26" spans="2:12" x14ac:dyDescent="0.25">
      <c r="B26" s="2">
        <v>22</v>
      </c>
      <c r="C26" s="30" t="s">
        <v>35</v>
      </c>
      <c r="D26" s="31"/>
      <c r="E26" s="1">
        <v>2</v>
      </c>
      <c r="F26" s="1">
        <v>2</v>
      </c>
      <c r="G26" s="1">
        <v>1</v>
      </c>
      <c r="H26" s="1"/>
      <c r="I26" s="1"/>
      <c r="J26" s="1"/>
      <c r="K26" s="4">
        <f t="shared" si="0"/>
        <v>8</v>
      </c>
      <c r="L26" s="7" t="s">
        <v>127</v>
      </c>
    </row>
    <row r="27" spans="2:12" x14ac:dyDescent="0.25">
      <c r="B27" s="10">
        <v>23</v>
      </c>
      <c r="C27" s="32" t="s">
        <v>11</v>
      </c>
      <c r="D27" s="33"/>
      <c r="E27" s="11"/>
      <c r="F27" s="11"/>
      <c r="G27" s="11">
        <v>4</v>
      </c>
      <c r="H27" s="11"/>
      <c r="I27" s="11"/>
      <c r="J27" s="11"/>
      <c r="K27" s="12">
        <f t="shared" si="0"/>
        <v>8</v>
      </c>
      <c r="L27" s="13" t="s">
        <v>127</v>
      </c>
    </row>
    <row r="28" spans="2:12" ht="15" customHeight="1" x14ac:dyDescent="0.25">
      <c r="B28" s="2">
        <v>24</v>
      </c>
      <c r="C28" s="30" t="s">
        <v>50</v>
      </c>
      <c r="D28" s="31"/>
      <c r="E28" s="1">
        <v>3</v>
      </c>
      <c r="F28" s="1">
        <v>3</v>
      </c>
      <c r="G28" s="1"/>
      <c r="H28" s="1"/>
      <c r="I28" s="1"/>
      <c r="J28" s="1"/>
      <c r="K28" s="4">
        <f t="shared" si="0"/>
        <v>9</v>
      </c>
      <c r="L28" s="7" t="s">
        <v>127</v>
      </c>
    </row>
    <row r="29" spans="2:12" ht="15" customHeight="1" x14ac:dyDescent="0.25">
      <c r="B29" s="10">
        <v>25</v>
      </c>
      <c r="C29" s="32" t="s">
        <v>53</v>
      </c>
      <c r="D29" s="33"/>
      <c r="E29" s="11">
        <v>1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2">
        <f t="shared" si="0"/>
        <v>14</v>
      </c>
      <c r="L29" s="13" t="s">
        <v>127</v>
      </c>
    </row>
    <row r="30" spans="2:12" x14ac:dyDescent="0.25">
      <c r="B30" s="2">
        <v>26</v>
      </c>
      <c r="C30" s="30" t="s">
        <v>49</v>
      </c>
      <c r="D30" s="31"/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4">
        <f t="shared" si="0"/>
        <v>14</v>
      </c>
      <c r="L30" s="7" t="s">
        <v>127</v>
      </c>
    </row>
    <row r="31" spans="2:12" ht="15" customHeight="1" x14ac:dyDescent="0.25">
      <c r="B31" s="10">
        <v>27</v>
      </c>
      <c r="C31" s="32" t="s">
        <v>52</v>
      </c>
      <c r="D31" s="33"/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2">
        <f t="shared" si="0"/>
        <v>14</v>
      </c>
      <c r="L31" s="13" t="s">
        <v>127</v>
      </c>
    </row>
    <row r="32" spans="2:12" ht="15" customHeight="1" x14ac:dyDescent="0.25">
      <c r="B32" s="2">
        <v>28</v>
      </c>
      <c r="C32" s="30" t="s">
        <v>29</v>
      </c>
      <c r="D32" s="31"/>
      <c r="E32" s="1">
        <v>1</v>
      </c>
      <c r="F32" s="1">
        <v>1</v>
      </c>
      <c r="G32" s="1">
        <v>1</v>
      </c>
      <c r="H32" s="1">
        <v>1</v>
      </c>
      <c r="I32" s="1"/>
      <c r="J32" s="1">
        <v>1</v>
      </c>
      <c r="K32" s="4">
        <f t="shared" si="0"/>
        <v>13</v>
      </c>
      <c r="L32" s="7" t="s">
        <v>127</v>
      </c>
    </row>
    <row r="33" spans="2:12" ht="15" customHeight="1" x14ac:dyDescent="0.25">
      <c r="B33" s="10">
        <v>29</v>
      </c>
      <c r="C33" s="32" t="s">
        <v>55</v>
      </c>
      <c r="D33" s="33"/>
      <c r="E33" s="11">
        <v>3</v>
      </c>
      <c r="F33" s="11">
        <v>3</v>
      </c>
      <c r="G33" s="11">
        <v>3</v>
      </c>
      <c r="H33" s="11"/>
      <c r="I33" s="11"/>
      <c r="J33" s="11">
        <v>3</v>
      </c>
      <c r="K33" s="12">
        <f t="shared" si="0"/>
        <v>36</v>
      </c>
      <c r="L33" s="13" t="s">
        <v>134</v>
      </c>
    </row>
    <row r="34" spans="2:12" x14ac:dyDescent="0.25">
      <c r="B34" s="2">
        <v>30</v>
      </c>
      <c r="C34" s="30" t="s">
        <v>80</v>
      </c>
      <c r="D34" s="31"/>
      <c r="E34" s="1" t="s">
        <v>81</v>
      </c>
      <c r="F34" s="1" t="s">
        <v>81</v>
      </c>
      <c r="G34" s="1" t="s">
        <v>81</v>
      </c>
      <c r="H34" s="1" t="s">
        <v>81</v>
      </c>
      <c r="I34" s="1" t="s">
        <v>81</v>
      </c>
      <c r="J34" s="1" t="s">
        <v>81</v>
      </c>
      <c r="K34" s="4" t="s">
        <v>81</v>
      </c>
      <c r="L34" s="7" t="s">
        <v>127</v>
      </c>
    </row>
    <row r="35" spans="2:12" x14ac:dyDescent="0.25">
      <c r="B35" s="10">
        <v>31</v>
      </c>
      <c r="C35" s="32" t="s">
        <v>36</v>
      </c>
      <c r="D35" s="33"/>
      <c r="E35" s="11">
        <v>1</v>
      </c>
      <c r="F35" s="11">
        <v>1</v>
      </c>
      <c r="G35" s="11">
        <v>1</v>
      </c>
      <c r="H35" s="11">
        <v>1</v>
      </c>
      <c r="I35" s="11">
        <v>1</v>
      </c>
      <c r="J35" s="11">
        <v>1</v>
      </c>
      <c r="K35" s="12">
        <f t="shared" si="0"/>
        <v>14</v>
      </c>
      <c r="L35" s="13" t="s">
        <v>127</v>
      </c>
    </row>
    <row r="36" spans="2:12" x14ac:dyDescent="0.25">
      <c r="B36" s="2">
        <v>32</v>
      </c>
      <c r="C36" s="30" t="s">
        <v>63</v>
      </c>
      <c r="D36" s="31"/>
      <c r="E36" s="1">
        <v>3</v>
      </c>
      <c r="F36" s="1">
        <v>3</v>
      </c>
      <c r="G36" s="1">
        <v>3</v>
      </c>
      <c r="H36" s="1">
        <v>3</v>
      </c>
      <c r="I36" s="1">
        <v>3</v>
      </c>
      <c r="J36" s="1">
        <v>3</v>
      </c>
      <c r="K36" s="4">
        <f t="shared" si="0"/>
        <v>42</v>
      </c>
      <c r="L36" s="7" t="s">
        <v>127</v>
      </c>
    </row>
    <row r="37" spans="2:12" x14ac:dyDescent="0.25">
      <c r="B37" s="10">
        <v>33</v>
      </c>
      <c r="C37" s="32" t="s">
        <v>64</v>
      </c>
      <c r="D37" s="33"/>
      <c r="E37" s="11">
        <v>3</v>
      </c>
      <c r="F37" s="11">
        <v>3</v>
      </c>
      <c r="G37" s="11">
        <v>3</v>
      </c>
      <c r="H37" s="11">
        <v>3</v>
      </c>
      <c r="I37" s="11">
        <v>3</v>
      </c>
      <c r="J37" s="11">
        <v>3</v>
      </c>
      <c r="K37" s="12">
        <f t="shared" si="0"/>
        <v>42</v>
      </c>
      <c r="L37" s="13" t="s">
        <v>127</v>
      </c>
    </row>
    <row r="38" spans="2:12" ht="15" customHeight="1" x14ac:dyDescent="0.25">
      <c r="B38" s="2">
        <v>34</v>
      </c>
      <c r="C38" s="30" t="s">
        <v>79</v>
      </c>
      <c r="D38" s="31"/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4">
        <f t="shared" si="0"/>
        <v>14</v>
      </c>
      <c r="L38" s="7" t="s">
        <v>127</v>
      </c>
    </row>
    <row r="39" spans="2:12" x14ac:dyDescent="0.25">
      <c r="B39" s="10">
        <v>35</v>
      </c>
      <c r="C39" s="32" t="s">
        <v>76</v>
      </c>
      <c r="D39" s="33"/>
      <c r="E39" s="11">
        <v>2</v>
      </c>
      <c r="F39" s="11">
        <v>2</v>
      </c>
      <c r="G39" s="11">
        <v>2</v>
      </c>
      <c r="H39" s="11">
        <v>2</v>
      </c>
      <c r="I39" s="11">
        <v>2</v>
      </c>
      <c r="J39" s="11">
        <v>2</v>
      </c>
      <c r="K39" s="12">
        <f t="shared" si="0"/>
        <v>28</v>
      </c>
      <c r="L39" s="13" t="s">
        <v>127</v>
      </c>
    </row>
    <row r="40" spans="2:12" ht="15" customHeight="1" x14ac:dyDescent="0.25">
      <c r="B40" s="2">
        <v>36</v>
      </c>
      <c r="C40" s="30" t="s">
        <v>5</v>
      </c>
      <c r="D40" s="31"/>
      <c r="E40" s="1">
        <v>2</v>
      </c>
      <c r="F40" s="1">
        <v>2</v>
      </c>
      <c r="G40" s="1">
        <v>2</v>
      </c>
      <c r="H40" s="1"/>
      <c r="I40" s="1"/>
      <c r="J40" s="1">
        <v>2</v>
      </c>
      <c r="K40" s="4">
        <f t="shared" si="0"/>
        <v>24</v>
      </c>
      <c r="L40" s="7" t="s">
        <v>134</v>
      </c>
    </row>
    <row r="41" spans="2:12" x14ac:dyDescent="0.25">
      <c r="B41" s="10">
        <v>37</v>
      </c>
      <c r="C41" s="32" t="s">
        <v>69</v>
      </c>
      <c r="D41" s="33"/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11">
        <v>1</v>
      </c>
      <c r="K41" s="12">
        <f t="shared" si="0"/>
        <v>14</v>
      </c>
      <c r="L41" s="13" t="s">
        <v>134</v>
      </c>
    </row>
    <row r="42" spans="2:12" x14ac:dyDescent="0.25">
      <c r="B42" s="2">
        <v>38</v>
      </c>
      <c r="C42" s="30" t="s">
        <v>37</v>
      </c>
      <c r="D42" s="31"/>
      <c r="E42" s="1">
        <v>1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4">
        <f t="shared" si="0"/>
        <v>14</v>
      </c>
      <c r="L42" s="7" t="s">
        <v>127</v>
      </c>
    </row>
    <row r="43" spans="2:12" x14ac:dyDescent="0.25">
      <c r="B43" s="10">
        <v>39</v>
      </c>
      <c r="C43" s="32" t="s">
        <v>65</v>
      </c>
      <c r="D43" s="33"/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2">
        <f t="shared" si="0"/>
        <v>14</v>
      </c>
      <c r="L43" s="13" t="s">
        <v>127</v>
      </c>
    </row>
    <row r="44" spans="2:12" x14ac:dyDescent="0.25">
      <c r="B44" s="2">
        <v>40</v>
      </c>
      <c r="C44" s="30" t="s">
        <v>13</v>
      </c>
      <c r="D44" s="31"/>
      <c r="E44" s="1">
        <v>2</v>
      </c>
      <c r="F44" s="1">
        <v>2</v>
      </c>
      <c r="G44" s="1">
        <v>2</v>
      </c>
      <c r="H44" s="1">
        <v>2</v>
      </c>
      <c r="I44" s="1"/>
      <c r="J44" s="1">
        <v>2</v>
      </c>
      <c r="K44" s="4">
        <f t="shared" si="0"/>
        <v>26</v>
      </c>
      <c r="L44" s="7" t="s">
        <v>127</v>
      </c>
    </row>
    <row r="45" spans="2:12" x14ac:dyDescent="0.25">
      <c r="B45" s="10">
        <v>41</v>
      </c>
      <c r="C45" s="32" t="s">
        <v>15</v>
      </c>
      <c r="D45" s="33"/>
      <c r="E45" s="11">
        <v>2</v>
      </c>
      <c r="F45" s="11">
        <v>2</v>
      </c>
      <c r="G45" s="11">
        <v>2</v>
      </c>
      <c r="H45" s="11">
        <v>2</v>
      </c>
      <c r="I45" s="11"/>
      <c r="J45" s="11">
        <v>2</v>
      </c>
      <c r="K45" s="12">
        <f t="shared" si="0"/>
        <v>26</v>
      </c>
      <c r="L45" s="13" t="s">
        <v>127</v>
      </c>
    </row>
    <row r="46" spans="2:12" x14ac:dyDescent="0.25">
      <c r="B46" s="2">
        <v>42</v>
      </c>
      <c r="C46" s="30" t="s">
        <v>14</v>
      </c>
      <c r="D46" s="31"/>
      <c r="E46" s="1">
        <v>2</v>
      </c>
      <c r="F46" s="1">
        <v>2</v>
      </c>
      <c r="G46" s="1">
        <v>2</v>
      </c>
      <c r="H46" s="1">
        <v>2</v>
      </c>
      <c r="I46" s="1"/>
      <c r="J46" s="1">
        <v>2</v>
      </c>
      <c r="K46" s="4">
        <f t="shared" si="0"/>
        <v>26</v>
      </c>
      <c r="L46" s="7" t="s">
        <v>127</v>
      </c>
    </row>
    <row r="47" spans="2:12" x14ac:dyDescent="0.25">
      <c r="B47" s="10">
        <v>43</v>
      </c>
      <c r="C47" s="32" t="s">
        <v>16</v>
      </c>
      <c r="D47" s="33"/>
      <c r="E47" s="11">
        <v>2</v>
      </c>
      <c r="F47" s="11">
        <v>2</v>
      </c>
      <c r="G47" s="11">
        <v>2</v>
      </c>
      <c r="H47" s="11"/>
      <c r="I47" s="11"/>
      <c r="J47" s="11"/>
      <c r="K47" s="12">
        <f t="shared" si="0"/>
        <v>10</v>
      </c>
      <c r="L47" s="13" t="s">
        <v>127</v>
      </c>
    </row>
    <row r="48" spans="2:12" x14ac:dyDescent="0.25">
      <c r="B48" s="2">
        <v>44</v>
      </c>
      <c r="C48" s="30" t="s">
        <v>78</v>
      </c>
      <c r="D48" s="31"/>
      <c r="E48" s="1">
        <v>2</v>
      </c>
      <c r="F48" s="1">
        <v>2</v>
      </c>
      <c r="G48" s="1"/>
      <c r="H48" s="1"/>
      <c r="I48" s="1"/>
      <c r="J48" s="1"/>
      <c r="K48" s="4">
        <f t="shared" si="0"/>
        <v>6</v>
      </c>
      <c r="L48" s="7" t="s">
        <v>127</v>
      </c>
    </row>
    <row r="49" spans="2:12" x14ac:dyDescent="0.25">
      <c r="B49" s="10">
        <v>45</v>
      </c>
      <c r="C49" s="32" t="s">
        <v>22</v>
      </c>
      <c r="D49" s="33"/>
      <c r="E49" s="11">
        <v>10</v>
      </c>
      <c r="F49" s="11">
        <v>10</v>
      </c>
      <c r="G49" s="11">
        <v>10</v>
      </c>
      <c r="H49" s="11"/>
      <c r="I49" s="11"/>
      <c r="J49" s="11"/>
      <c r="K49" s="12">
        <f t="shared" si="0"/>
        <v>50</v>
      </c>
      <c r="L49" s="13" t="s">
        <v>127</v>
      </c>
    </row>
    <row r="50" spans="2:12" ht="15" customHeight="1" x14ac:dyDescent="0.25">
      <c r="B50" s="2">
        <v>46</v>
      </c>
      <c r="C50" s="30" t="s">
        <v>72</v>
      </c>
      <c r="D50" s="31"/>
      <c r="E50" s="1">
        <v>1</v>
      </c>
      <c r="F50" s="1">
        <v>1</v>
      </c>
      <c r="G50" s="1">
        <v>1</v>
      </c>
      <c r="H50" s="1"/>
      <c r="I50" s="1"/>
      <c r="J50" s="1">
        <v>1</v>
      </c>
      <c r="K50" s="4">
        <f t="shared" si="0"/>
        <v>12</v>
      </c>
      <c r="L50" s="7" t="s">
        <v>134</v>
      </c>
    </row>
    <row r="51" spans="2:12" x14ac:dyDescent="0.25">
      <c r="B51" s="10">
        <v>47</v>
      </c>
      <c r="C51" s="32" t="s">
        <v>7</v>
      </c>
      <c r="D51" s="33"/>
      <c r="E51" s="11">
        <v>1</v>
      </c>
      <c r="F51" s="11">
        <v>1</v>
      </c>
      <c r="G51" s="11">
        <v>1</v>
      </c>
      <c r="H51" s="11"/>
      <c r="I51" s="11"/>
      <c r="J51" s="11">
        <v>1</v>
      </c>
      <c r="K51" s="12">
        <f t="shared" si="0"/>
        <v>12</v>
      </c>
      <c r="L51" s="13" t="s">
        <v>134</v>
      </c>
    </row>
    <row r="52" spans="2:12" x14ac:dyDescent="0.25">
      <c r="B52" s="2">
        <v>48</v>
      </c>
      <c r="C52" s="30" t="s">
        <v>45</v>
      </c>
      <c r="D52" s="31"/>
      <c r="E52" s="1"/>
      <c r="F52" s="1">
        <v>1</v>
      </c>
      <c r="G52" s="1"/>
      <c r="H52" s="1"/>
      <c r="I52" s="1"/>
      <c r="J52" s="1"/>
      <c r="K52" s="4">
        <f t="shared" si="0"/>
        <v>1</v>
      </c>
      <c r="L52" s="7" t="s">
        <v>127</v>
      </c>
    </row>
    <row r="53" spans="2:12" x14ac:dyDescent="0.25">
      <c r="B53" s="10">
        <v>49</v>
      </c>
      <c r="C53" s="32" t="s">
        <v>41</v>
      </c>
      <c r="D53" s="33"/>
      <c r="E53" s="11">
        <v>1</v>
      </c>
      <c r="F53" s="11">
        <v>1</v>
      </c>
      <c r="G53" s="11"/>
      <c r="H53" s="11"/>
      <c r="I53" s="11"/>
      <c r="J53" s="11"/>
      <c r="K53" s="12">
        <f t="shared" si="0"/>
        <v>3</v>
      </c>
      <c r="L53" s="13" t="s">
        <v>127</v>
      </c>
    </row>
    <row r="54" spans="2:12" ht="15" customHeight="1" x14ac:dyDescent="0.25">
      <c r="B54" s="2">
        <v>50</v>
      </c>
      <c r="C54" s="30" t="s">
        <v>23</v>
      </c>
      <c r="D54" s="31"/>
      <c r="E54" s="1">
        <v>1</v>
      </c>
      <c r="F54" s="1">
        <v>1</v>
      </c>
      <c r="G54" s="1">
        <v>1</v>
      </c>
      <c r="H54" s="1"/>
      <c r="I54" s="1"/>
      <c r="J54" s="1">
        <v>1</v>
      </c>
      <c r="K54" s="4">
        <f t="shared" si="0"/>
        <v>12</v>
      </c>
      <c r="L54" s="7" t="s">
        <v>134</v>
      </c>
    </row>
    <row r="55" spans="2:12" x14ac:dyDescent="0.25">
      <c r="B55" s="10">
        <v>51</v>
      </c>
      <c r="C55" s="32" t="s">
        <v>75</v>
      </c>
      <c r="D55" s="33"/>
      <c r="E55" s="11">
        <v>1</v>
      </c>
      <c r="F55" s="11">
        <v>1</v>
      </c>
      <c r="G55" s="11">
        <v>1</v>
      </c>
      <c r="H55" s="11"/>
      <c r="I55" s="11"/>
      <c r="J55" s="11"/>
      <c r="K55" s="12">
        <f t="shared" si="0"/>
        <v>5</v>
      </c>
      <c r="L55" s="13" t="s">
        <v>127</v>
      </c>
    </row>
    <row r="56" spans="2:12" x14ac:dyDescent="0.25">
      <c r="B56" s="2">
        <v>52</v>
      </c>
      <c r="C56" s="30" t="s">
        <v>38</v>
      </c>
      <c r="D56" s="31"/>
      <c r="E56" s="1">
        <v>1</v>
      </c>
      <c r="F56" s="1">
        <v>1</v>
      </c>
      <c r="G56" s="1"/>
      <c r="H56" s="1"/>
      <c r="I56" s="1"/>
      <c r="J56" s="1"/>
      <c r="K56" s="4">
        <f t="shared" si="0"/>
        <v>3</v>
      </c>
      <c r="L56" s="7" t="s">
        <v>127</v>
      </c>
    </row>
    <row r="57" spans="2:12" x14ac:dyDescent="0.25">
      <c r="B57" s="10">
        <v>53</v>
      </c>
      <c r="C57" s="32" t="s">
        <v>21</v>
      </c>
      <c r="D57" s="33"/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11">
        <v>1</v>
      </c>
      <c r="K57" s="12">
        <f t="shared" si="0"/>
        <v>14</v>
      </c>
      <c r="L57" s="13" t="s">
        <v>127</v>
      </c>
    </row>
    <row r="58" spans="2:12" x14ac:dyDescent="0.25">
      <c r="B58" s="2">
        <v>54</v>
      </c>
      <c r="C58" s="30" t="s">
        <v>26</v>
      </c>
      <c r="D58" s="31"/>
      <c r="E58" s="1">
        <v>2</v>
      </c>
      <c r="F58" s="1">
        <v>2</v>
      </c>
      <c r="G58" s="1">
        <v>2</v>
      </c>
      <c r="H58" s="1"/>
      <c r="I58" s="1"/>
      <c r="J58" s="1">
        <v>2</v>
      </c>
      <c r="K58" s="4">
        <f t="shared" si="0"/>
        <v>24</v>
      </c>
      <c r="L58" s="7" t="s">
        <v>127</v>
      </c>
    </row>
    <row r="59" spans="2:12" x14ac:dyDescent="0.25">
      <c r="B59" s="10">
        <v>55</v>
      </c>
      <c r="C59" s="32" t="s">
        <v>25</v>
      </c>
      <c r="D59" s="33"/>
      <c r="E59" s="11">
        <v>1</v>
      </c>
      <c r="F59" s="11">
        <v>1</v>
      </c>
      <c r="G59" s="11">
        <v>1</v>
      </c>
      <c r="H59" s="11"/>
      <c r="I59" s="11"/>
      <c r="J59" s="11">
        <v>1</v>
      </c>
      <c r="K59" s="12">
        <f t="shared" si="0"/>
        <v>12</v>
      </c>
      <c r="L59" s="13" t="s">
        <v>127</v>
      </c>
    </row>
    <row r="60" spans="2:12" x14ac:dyDescent="0.25">
      <c r="B60" s="2">
        <v>56</v>
      </c>
      <c r="C60" s="30" t="s">
        <v>39</v>
      </c>
      <c r="D60" s="31"/>
      <c r="E60" s="1">
        <v>1</v>
      </c>
      <c r="F60" s="1">
        <v>1</v>
      </c>
      <c r="G60" s="1">
        <v>1</v>
      </c>
      <c r="H60" s="1"/>
      <c r="I60" s="1"/>
      <c r="J60" s="1"/>
      <c r="K60" s="4">
        <f t="shared" si="0"/>
        <v>5</v>
      </c>
      <c r="L60" s="7" t="s">
        <v>127</v>
      </c>
    </row>
    <row r="61" spans="2:12" x14ac:dyDescent="0.25">
      <c r="B61" s="10">
        <v>57</v>
      </c>
      <c r="C61" s="32" t="s">
        <v>40</v>
      </c>
      <c r="D61" s="33"/>
      <c r="E61" s="11">
        <v>1</v>
      </c>
      <c r="F61" s="11"/>
      <c r="G61" s="11"/>
      <c r="H61" s="11"/>
      <c r="I61" s="11"/>
      <c r="J61" s="11"/>
      <c r="K61" s="12">
        <f t="shared" si="0"/>
        <v>2</v>
      </c>
      <c r="L61" s="13" t="s">
        <v>127</v>
      </c>
    </row>
    <row r="62" spans="2:12" ht="15" customHeight="1" x14ac:dyDescent="0.25">
      <c r="B62" s="2">
        <v>58</v>
      </c>
      <c r="C62" s="30" t="s">
        <v>66</v>
      </c>
      <c r="D62" s="31"/>
      <c r="E62" s="1">
        <v>1</v>
      </c>
      <c r="F62" s="1">
        <v>1</v>
      </c>
      <c r="G62" s="1">
        <v>1</v>
      </c>
      <c r="H62" s="1">
        <v>1</v>
      </c>
      <c r="I62" s="1"/>
      <c r="J62" s="1">
        <v>1</v>
      </c>
      <c r="K62" s="4">
        <f t="shared" si="0"/>
        <v>13</v>
      </c>
      <c r="L62" s="7" t="s">
        <v>134</v>
      </c>
    </row>
    <row r="63" spans="2:12" x14ac:dyDescent="0.25">
      <c r="B63" s="10">
        <v>59</v>
      </c>
      <c r="C63" s="32" t="s">
        <v>31</v>
      </c>
      <c r="D63" s="33"/>
      <c r="E63" s="11">
        <v>2</v>
      </c>
      <c r="F63" s="11">
        <v>2</v>
      </c>
      <c r="G63" s="11">
        <v>2</v>
      </c>
      <c r="H63" s="11"/>
      <c r="I63" s="11"/>
      <c r="J63" s="11">
        <v>2</v>
      </c>
      <c r="K63" s="12">
        <f t="shared" si="0"/>
        <v>24</v>
      </c>
      <c r="L63" s="13" t="s">
        <v>134</v>
      </c>
    </row>
    <row r="64" spans="2:12" x14ac:dyDescent="0.25">
      <c r="B64" s="2">
        <v>60</v>
      </c>
      <c r="C64" s="30" t="s">
        <v>32</v>
      </c>
      <c r="D64" s="31"/>
      <c r="E64" s="1">
        <v>2</v>
      </c>
      <c r="F64" s="1">
        <v>2</v>
      </c>
      <c r="G64" s="1">
        <v>2</v>
      </c>
      <c r="H64" s="1"/>
      <c r="I64" s="1"/>
      <c r="J64" s="1">
        <v>2</v>
      </c>
      <c r="K64" s="4">
        <f t="shared" si="0"/>
        <v>24</v>
      </c>
      <c r="L64" s="7" t="s">
        <v>134</v>
      </c>
    </row>
    <row r="65" spans="2:12" x14ac:dyDescent="0.25">
      <c r="B65" s="10">
        <v>61</v>
      </c>
      <c r="C65" s="32" t="s">
        <v>33</v>
      </c>
      <c r="D65" s="33"/>
      <c r="E65" s="11">
        <v>2</v>
      </c>
      <c r="F65" s="11">
        <v>2</v>
      </c>
      <c r="G65" s="11">
        <v>2</v>
      </c>
      <c r="H65" s="11"/>
      <c r="I65" s="11"/>
      <c r="J65" s="11">
        <v>2</v>
      </c>
      <c r="K65" s="12">
        <f t="shared" si="0"/>
        <v>24</v>
      </c>
      <c r="L65" s="13" t="s">
        <v>134</v>
      </c>
    </row>
    <row r="66" spans="2:12" x14ac:dyDescent="0.25">
      <c r="B66" s="2">
        <v>62</v>
      </c>
      <c r="C66" s="30" t="s">
        <v>17</v>
      </c>
      <c r="D66" s="31"/>
      <c r="E66" s="1">
        <v>1</v>
      </c>
      <c r="F66" s="1">
        <v>1</v>
      </c>
      <c r="G66" s="1">
        <v>1</v>
      </c>
      <c r="H66" s="1">
        <v>1</v>
      </c>
      <c r="I66" s="1"/>
      <c r="J66" s="1"/>
      <c r="K66" s="4">
        <f t="shared" si="0"/>
        <v>6</v>
      </c>
      <c r="L66" s="7" t="s">
        <v>127</v>
      </c>
    </row>
    <row r="67" spans="2:12" x14ac:dyDescent="0.25">
      <c r="B67" s="10">
        <v>63</v>
      </c>
      <c r="C67" s="32" t="s">
        <v>24</v>
      </c>
      <c r="D67" s="33"/>
      <c r="E67" s="11">
        <v>1</v>
      </c>
      <c r="F67" s="11">
        <v>1</v>
      </c>
      <c r="G67" s="11">
        <v>1</v>
      </c>
      <c r="H67" s="11"/>
      <c r="I67" s="11"/>
      <c r="J67" s="11">
        <v>1</v>
      </c>
      <c r="K67" s="12">
        <f t="shared" si="0"/>
        <v>12</v>
      </c>
      <c r="L67" s="13" t="s">
        <v>127</v>
      </c>
    </row>
    <row r="68" spans="2:12" x14ac:dyDescent="0.25">
      <c r="B68" s="2">
        <v>64</v>
      </c>
      <c r="C68" s="30" t="s">
        <v>71</v>
      </c>
      <c r="D68" s="31"/>
      <c r="E68" s="1">
        <v>1</v>
      </c>
      <c r="F68" s="1">
        <v>1</v>
      </c>
      <c r="G68" s="1">
        <v>1</v>
      </c>
      <c r="H68" s="1">
        <v>1</v>
      </c>
      <c r="I68" s="1"/>
      <c r="J68" s="1">
        <v>1</v>
      </c>
      <c r="K68" s="4">
        <f t="shared" si="0"/>
        <v>13</v>
      </c>
      <c r="L68" s="7" t="s">
        <v>127</v>
      </c>
    </row>
    <row r="69" spans="2:12" ht="15" customHeight="1" x14ac:dyDescent="0.25">
      <c r="B69" s="10">
        <v>65</v>
      </c>
      <c r="C69" s="32" t="s">
        <v>27</v>
      </c>
      <c r="D69" s="33"/>
      <c r="E69" s="11" t="s">
        <v>28</v>
      </c>
      <c r="F69" s="11" t="s">
        <v>28</v>
      </c>
      <c r="G69" s="11"/>
      <c r="H69" s="11"/>
      <c r="I69" s="11"/>
      <c r="J69" s="11"/>
      <c r="K69" s="12" t="s">
        <v>28</v>
      </c>
      <c r="L69" s="13" t="s">
        <v>127</v>
      </c>
    </row>
    <row r="70" spans="2:12" ht="15" customHeight="1" x14ac:dyDescent="0.25">
      <c r="B70" s="2">
        <v>66</v>
      </c>
      <c r="C70" s="30" t="s">
        <v>9</v>
      </c>
      <c r="D70" s="31"/>
      <c r="E70" s="1">
        <v>1</v>
      </c>
      <c r="F70" s="1">
        <v>1</v>
      </c>
      <c r="G70" s="1">
        <v>1</v>
      </c>
      <c r="H70" s="1">
        <v>1</v>
      </c>
      <c r="I70" s="1">
        <v>1</v>
      </c>
      <c r="J70" s="1">
        <v>1</v>
      </c>
      <c r="K70" s="4">
        <f t="shared" ref="K70:K72" si="1">($E$4*E70)+($F$4*F70)+($G$4*G70)+($H$4*H70)+($I$4*I70)+($J$4*J70)</f>
        <v>14</v>
      </c>
      <c r="L70" s="7" t="s">
        <v>134</v>
      </c>
    </row>
    <row r="71" spans="2:12" x14ac:dyDescent="0.25">
      <c r="B71" s="10">
        <v>67</v>
      </c>
      <c r="C71" s="32" t="s">
        <v>46</v>
      </c>
      <c r="D71" s="33"/>
      <c r="E71" s="11">
        <v>1</v>
      </c>
      <c r="F71" s="11">
        <v>1</v>
      </c>
      <c r="G71" s="11"/>
      <c r="H71" s="11"/>
      <c r="I71" s="11"/>
      <c r="J71" s="11"/>
      <c r="K71" s="12">
        <f t="shared" si="1"/>
        <v>3</v>
      </c>
      <c r="L71" s="13" t="s">
        <v>127</v>
      </c>
    </row>
    <row r="72" spans="2:12" ht="15" customHeight="1" x14ac:dyDescent="0.25">
      <c r="B72" s="2">
        <v>68</v>
      </c>
      <c r="C72" s="30" t="s">
        <v>67</v>
      </c>
      <c r="D72" s="31"/>
      <c r="E72" s="1">
        <v>1</v>
      </c>
      <c r="F72" s="1">
        <v>1</v>
      </c>
      <c r="G72" s="1">
        <v>1</v>
      </c>
      <c r="H72" s="1">
        <v>1</v>
      </c>
      <c r="I72" s="1">
        <v>1</v>
      </c>
      <c r="J72" s="1">
        <v>1</v>
      </c>
      <c r="K72" s="4">
        <f t="shared" si="1"/>
        <v>14</v>
      </c>
      <c r="L72" s="7" t="s">
        <v>134</v>
      </c>
    </row>
    <row r="73" spans="2:12" x14ac:dyDescent="0.25">
      <c r="B73" s="3"/>
    </row>
    <row r="76" spans="2:12" x14ac:dyDescent="0.25">
      <c r="C76" s="24" t="s">
        <v>133</v>
      </c>
      <c r="D76" s="24"/>
      <c r="E76" s="24"/>
      <c r="F76" s="24"/>
      <c r="G76" s="24"/>
      <c r="H76" s="24"/>
    </row>
    <row r="77" spans="2:12" x14ac:dyDescent="0.25">
      <c r="C77" s="24"/>
      <c r="D77" s="24"/>
      <c r="E77" s="24"/>
      <c r="F77" s="24"/>
      <c r="G77" s="24"/>
      <c r="H77" s="24"/>
    </row>
  </sheetData>
  <sheetProtection algorithmName="SHA-512" hashValue="x3wmbkfdVI9gwu8ie1EEk1Q06F32VHaI3Yn8Rhlpvym7x1uv9IS1JtuWc1+EG3Mw9bi02duI8IcfXIInNqU/CA==" saltValue="EsIYnLckzxDApQm/RGcPKA==" spinCount="100000" sheet="1" objects="1" scenarios="1"/>
  <autoFilter ref="B2:L72">
    <filterColumn colId="0" showButton="0"/>
    <filterColumn colId="1" showButton="0"/>
  </autoFilter>
  <mergeCells count="78">
    <mergeCell ref="C68:D68"/>
    <mergeCell ref="C69:D69"/>
    <mergeCell ref="C70:D70"/>
    <mergeCell ref="C71:D71"/>
    <mergeCell ref="C72:D72"/>
    <mergeCell ref="C67:D67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76:H77"/>
    <mergeCell ref="L2:L4"/>
    <mergeCell ref="C8:D8"/>
    <mergeCell ref="B2:D3"/>
    <mergeCell ref="E2:E3"/>
    <mergeCell ref="F2:F3"/>
    <mergeCell ref="G2:G3"/>
    <mergeCell ref="J2:J3"/>
    <mergeCell ref="K2:K4"/>
    <mergeCell ref="C5:D5"/>
    <mergeCell ref="C6:D6"/>
    <mergeCell ref="C7:D7"/>
    <mergeCell ref="H2:H3"/>
    <mergeCell ref="I2:I3"/>
    <mergeCell ref="C20:D20"/>
    <mergeCell ref="C9:D9"/>
  </mergeCells>
  <conditionalFormatting sqref="C5:D72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6"/>
  <sheetViews>
    <sheetView showGridLines="0" workbookViewId="0">
      <selection activeCell="C24" sqref="C24:D24"/>
    </sheetView>
  </sheetViews>
  <sheetFormatPr baseColWidth="10" defaultRowHeight="15" x14ac:dyDescent="0.25"/>
  <cols>
    <col min="2" max="2" width="5.140625" bestFit="1" customWidth="1"/>
    <col min="3" max="3" width="28.28515625" customWidth="1"/>
    <col min="4" max="4" width="29.5703125" customWidth="1"/>
    <col min="5" max="10" width="12.7109375" customWidth="1"/>
    <col min="11" max="11" width="15.28515625" customWidth="1"/>
    <col min="12" max="12" width="28.140625" style="9" customWidth="1"/>
  </cols>
  <sheetData>
    <row r="2" spans="2:12" ht="15" customHeight="1" x14ac:dyDescent="0.25">
      <c r="B2" s="28" t="s">
        <v>95</v>
      </c>
      <c r="C2" s="28"/>
      <c r="D2" s="28"/>
      <c r="E2" s="25" t="s">
        <v>0</v>
      </c>
      <c r="F2" s="25" t="s">
        <v>1</v>
      </c>
      <c r="G2" s="25" t="s">
        <v>2</v>
      </c>
      <c r="H2" s="25" t="s">
        <v>83</v>
      </c>
      <c r="I2" s="25" t="s">
        <v>84</v>
      </c>
      <c r="J2" s="25" t="s">
        <v>85</v>
      </c>
      <c r="K2" s="29" t="s">
        <v>131</v>
      </c>
      <c r="L2" s="29" t="s">
        <v>132</v>
      </c>
    </row>
    <row r="3" spans="2:12" ht="24" customHeight="1" x14ac:dyDescent="0.25">
      <c r="B3" s="28"/>
      <c r="C3" s="28"/>
      <c r="D3" s="28"/>
      <c r="E3" s="25"/>
      <c r="F3" s="25"/>
      <c r="G3" s="25"/>
      <c r="H3" s="25"/>
      <c r="I3" s="25"/>
      <c r="J3" s="25"/>
      <c r="K3" s="29"/>
      <c r="L3" s="29"/>
    </row>
    <row r="4" spans="2:12" ht="19.5" customHeight="1" x14ac:dyDescent="0.25">
      <c r="B4" s="14" t="s">
        <v>86</v>
      </c>
      <c r="C4" s="14" t="s">
        <v>4</v>
      </c>
      <c r="D4" s="14" t="s">
        <v>87</v>
      </c>
      <c r="E4" s="14">
        <v>2</v>
      </c>
      <c r="F4" s="14">
        <v>2</v>
      </c>
      <c r="G4" s="14">
        <v>3</v>
      </c>
      <c r="H4" s="16">
        <v>1</v>
      </c>
      <c r="I4" s="16">
        <v>2</v>
      </c>
      <c r="J4" s="17">
        <v>11</v>
      </c>
      <c r="K4" s="29"/>
      <c r="L4" s="29"/>
    </row>
    <row r="5" spans="2:12" x14ac:dyDescent="0.25">
      <c r="B5" s="10">
        <v>1</v>
      </c>
      <c r="C5" s="26" t="s">
        <v>56</v>
      </c>
      <c r="D5" s="26"/>
      <c r="E5" s="11">
        <v>3</v>
      </c>
      <c r="F5" s="11">
        <v>3</v>
      </c>
      <c r="G5" s="11">
        <v>3</v>
      </c>
      <c r="H5" s="11">
        <v>3</v>
      </c>
      <c r="I5" s="11">
        <v>3</v>
      </c>
      <c r="J5" s="11">
        <v>3</v>
      </c>
      <c r="K5" s="12">
        <f>($E$4*E5)+($F$4*F5)+($G$4*G5)+($H$4*H5)+($I$4*I5)+($J$4*J5)</f>
        <v>63</v>
      </c>
      <c r="L5" s="13" t="s">
        <v>127</v>
      </c>
    </row>
    <row r="6" spans="2:12" x14ac:dyDescent="0.25">
      <c r="B6" s="2">
        <v>2</v>
      </c>
      <c r="C6" s="27" t="s">
        <v>60</v>
      </c>
      <c r="D6" s="27"/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4">
        <f t="shared" ref="K6:K68" si="0">($E$4*E6)+($F$4*F6)+($G$4*G6)+($H$4*H6)+($I$4*I6)+($J$4*J6)</f>
        <v>63</v>
      </c>
      <c r="L6" s="7" t="s">
        <v>134</v>
      </c>
    </row>
    <row r="7" spans="2:12" x14ac:dyDescent="0.25">
      <c r="B7" s="10">
        <v>3</v>
      </c>
      <c r="C7" s="26" t="s">
        <v>51</v>
      </c>
      <c r="D7" s="26"/>
      <c r="E7" s="11">
        <v>2</v>
      </c>
      <c r="F7" s="11">
        <v>2</v>
      </c>
      <c r="G7" s="11"/>
      <c r="H7" s="11"/>
      <c r="I7" s="11"/>
      <c r="J7" s="11"/>
      <c r="K7" s="12">
        <f t="shared" si="0"/>
        <v>8</v>
      </c>
      <c r="L7" s="13" t="s">
        <v>127</v>
      </c>
    </row>
    <row r="8" spans="2:12" x14ac:dyDescent="0.25">
      <c r="B8" s="2">
        <v>4</v>
      </c>
      <c r="C8" s="27" t="s">
        <v>77</v>
      </c>
      <c r="D8" s="27"/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4">
        <f t="shared" si="0"/>
        <v>63</v>
      </c>
      <c r="L8" s="7" t="s">
        <v>127</v>
      </c>
    </row>
    <row r="9" spans="2:12" x14ac:dyDescent="0.25">
      <c r="B9" s="10">
        <v>5</v>
      </c>
      <c r="C9" s="26" t="s">
        <v>74</v>
      </c>
      <c r="D9" s="26"/>
      <c r="E9" s="11">
        <v>2</v>
      </c>
      <c r="F9" s="11">
        <v>2</v>
      </c>
      <c r="G9" s="11"/>
      <c r="H9" s="11"/>
      <c r="I9" s="11"/>
      <c r="J9" s="11"/>
      <c r="K9" s="12">
        <f t="shared" si="0"/>
        <v>8</v>
      </c>
      <c r="L9" s="13" t="s">
        <v>127</v>
      </c>
    </row>
    <row r="10" spans="2:12" x14ac:dyDescent="0.25">
      <c r="B10" s="2">
        <v>6</v>
      </c>
      <c r="C10" s="27" t="s">
        <v>57</v>
      </c>
      <c r="D10" s="27"/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4">
        <f t="shared" si="0"/>
        <v>63</v>
      </c>
      <c r="L10" s="7" t="s">
        <v>127</v>
      </c>
    </row>
    <row r="11" spans="2:12" x14ac:dyDescent="0.25">
      <c r="B11" s="10">
        <v>7</v>
      </c>
      <c r="C11" s="26" t="s">
        <v>58</v>
      </c>
      <c r="D11" s="26"/>
      <c r="E11" s="11">
        <v>3</v>
      </c>
      <c r="F11" s="11">
        <v>3</v>
      </c>
      <c r="G11" s="11">
        <v>3</v>
      </c>
      <c r="H11" s="11"/>
      <c r="I11" s="11"/>
      <c r="J11" s="11">
        <v>3</v>
      </c>
      <c r="K11" s="12">
        <f t="shared" si="0"/>
        <v>54</v>
      </c>
      <c r="L11" s="13" t="s">
        <v>127</v>
      </c>
    </row>
    <row r="12" spans="2:12" x14ac:dyDescent="0.25">
      <c r="B12" s="2">
        <v>8</v>
      </c>
      <c r="C12" s="27" t="s">
        <v>30</v>
      </c>
      <c r="D12" s="27"/>
      <c r="E12" s="1">
        <v>1</v>
      </c>
      <c r="F12" s="1">
        <v>1</v>
      </c>
      <c r="G12" s="1">
        <v>1</v>
      </c>
      <c r="H12" s="1"/>
      <c r="I12" s="1"/>
      <c r="J12" s="1">
        <v>1</v>
      </c>
      <c r="K12" s="4">
        <f t="shared" si="0"/>
        <v>18</v>
      </c>
      <c r="L12" s="7" t="s">
        <v>127</v>
      </c>
    </row>
    <row r="13" spans="2:12" x14ac:dyDescent="0.25">
      <c r="B13" s="10">
        <v>9</v>
      </c>
      <c r="C13" s="26" t="s">
        <v>73</v>
      </c>
      <c r="D13" s="26"/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2">
        <f t="shared" si="0"/>
        <v>21</v>
      </c>
      <c r="L13" s="13" t="s">
        <v>127</v>
      </c>
    </row>
    <row r="14" spans="2:12" x14ac:dyDescent="0.25">
      <c r="B14" s="2">
        <v>10</v>
      </c>
      <c r="C14" s="27" t="s">
        <v>59</v>
      </c>
      <c r="D14" s="27"/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4">
        <f t="shared" si="0"/>
        <v>63</v>
      </c>
      <c r="L14" s="7" t="s">
        <v>134</v>
      </c>
    </row>
    <row r="15" spans="2:12" x14ac:dyDescent="0.25">
      <c r="B15" s="10">
        <v>11</v>
      </c>
      <c r="C15" s="26" t="s">
        <v>61</v>
      </c>
      <c r="D15" s="26"/>
      <c r="E15" s="11">
        <v>10</v>
      </c>
      <c r="F15" s="11">
        <v>10</v>
      </c>
      <c r="G15" s="11">
        <v>10</v>
      </c>
      <c r="H15" s="11">
        <v>10</v>
      </c>
      <c r="I15" s="11">
        <v>10</v>
      </c>
      <c r="J15" s="11">
        <v>10</v>
      </c>
      <c r="K15" s="12">
        <f t="shared" si="0"/>
        <v>210</v>
      </c>
      <c r="L15" s="13" t="s">
        <v>127</v>
      </c>
    </row>
    <row r="16" spans="2:12" x14ac:dyDescent="0.25">
      <c r="B16" s="2">
        <v>12</v>
      </c>
      <c r="C16" s="27" t="s">
        <v>12</v>
      </c>
      <c r="D16" s="27"/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4">
        <f t="shared" si="0"/>
        <v>21</v>
      </c>
      <c r="L16" s="7" t="s">
        <v>127</v>
      </c>
    </row>
    <row r="17" spans="2:12" x14ac:dyDescent="0.25">
      <c r="B17" s="10">
        <v>13</v>
      </c>
      <c r="C17" s="26" t="s">
        <v>44</v>
      </c>
      <c r="D17" s="26"/>
      <c r="E17" s="11">
        <v>1</v>
      </c>
      <c r="F17" s="11">
        <v>1</v>
      </c>
      <c r="G17" s="11">
        <v>1</v>
      </c>
      <c r="H17" s="11"/>
      <c r="I17" s="11"/>
      <c r="J17" s="11"/>
      <c r="K17" s="12">
        <f t="shared" si="0"/>
        <v>7</v>
      </c>
      <c r="L17" s="13" t="s">
        <v>127</v>
      </c>
    </row>
    <row r="18" spans="2:12" x14ac:dyDescent="0.25">
      <c r="B18" s="2">
        <v>14</v>
      </c>
      <c r="C18" s="27" t="s">
        <v>20</v>
      </c>
      <c r="D18" s="27"/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4">
        <f t="shared" si="0"/>
        <v>21</v>
      </c>
      <c r="L18" s="7" t="s">
        <v>127</v>
      </c>
    </row>
    <row r="19" spans="2:12" x14ac:dyDescent="0.25">
      <c r="B19" s="10">
        <v>15</v>
      </c>
      <c r="C19" s="26" t="s">
        <v>34</v>
      </c>
      <c r="D19" s="26"/>
      <c r="E19" s="11">
        <v>2</v>
      </c>
      <c r="F19" s="11">
        <v>2</v>
      </c>
      <c r="G19" s="11">
        <v>2</v>
      </c>
      <c r="H19" s="11">
        <v>2</v>
      </c>
      <c r="I19" s="11">
        <v>2</v>
      </c>
      <c r="J19" s="11">
        <v>2</v>
      </c>
      <c r="K19" s="12">
        <f t="shared" si="0"/>
        <v>42</v>
      </c>
      <c r="L19" s="13" t="s">
        <v>127</v>
      </c>
    </row>
    <row r="20" spans="2:12" ht="15" customHeight="1" x14ac:dyDescent="0.25">
      <c r="B20" s="2">
        <v>16</v>
      </c>
      <c r="C20" s="27" t="s">
        <v>43</v>
      </c>
      <c r="D20" s="27"/>
      <c r="E20" s="1">
        <v>1</v>
      </c>
      <c r="F20" s="1"/>
      <c r="G20" s="1">
        <v>1</v>
      </c>
      <c r="H20" s="1"/>
      <c r="I20" s="1"/>
      <c r="J20" s="1"/>
      <c r="K20" s="4">
        <f t="shared" si="0"/>
        <v>5</v>
      </c>
      <c r="L20" s="7" t="s">
        <v>127</v>
      </c>
    </row>
    <row r="21" spans="2:12" x14ac:dyDescent="0.25">
      <c r="B21" s="10">
        <v>17</v>
      </c>
      <c r="C21" s="26" t="s">
        <v>62</v>
      </c>
      <c r="D21" s="26"/>
      <c r="E21" s="11">
        <v>3</v>
      </c>
      <c r="F21" s="11">
        <v>3</v>
      </c>
      <c r="G21" s="11">
        <v>3</v>
      </c>
      <c r="H21" s="11">
        <v>3</v>
      </c>
      <c r="I21" s="11">
        <v>3</v>
      </c>
      <c r="J21" s="11">
        <v>3</v>
      </c>
      <c r="K21" s="12">
        <f t="shared" si="0"/>
        <v>63</v>
      </c>
      <c r="L21" s="13" t="s">
        <v>127</v>
      </c>
    </row>
    <row r="22" spans="2:12" x14ac:dyDescent="0.25">
      <c r="B22" s="2">
        <v>18</v>
      </c>
      <c r="C22" s="27" t="s">
        <v>10</v>
      </c>
      <c r="D22" s="27"/>
      <c r="E22" s="1">
        <v>2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4">
        <f t="shared" si="0"/>
        <v>42</v>
      </c>
      <c r="L22" s="7" t="s">
        <v>127</v>
      </c>
    </row>
    <row r="23" spans="2:12" ht="15" customHeight="1" x14ac:dyDescent="0.25">
      <c r="B23" s="10">
        <v>19</v>
      </c>
      <c r="C23" s="26" t="s">
        <v>8</v>
      </c>
      <c r="D23" s="26"/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2">
        <f t="shared" si="0"/>
        <v>21</v>
      </c>
      <c r="L23" s="13" t="s">
        <v>134</v>
      </c>
    </row>
    <row r="24" spans="2:12" ht="15" customHeight="1" x14ac:dyDescent="0.25">
      <c r="B24" s="2">
        <v>20</v>
      </c>
      <c r="C24" s="27" t="s">
        <v>70</v>
      </c>
      <c r="D24" s="27"/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4">
        <f t="shared" si="0"/>
        <v>21</v>
      </c>
      <c r="L24" s="7" t="s">
        <v>134</v>
      </c>
    </row>
    <row r="25" spans="2:12" x14ac:dyDescent="0.25">
      <c r="B25" s="10">
        <v>21</v>
      </c>
      <c r="C25" s="26" t="s">
        <v>47</v>
      </c>
      <c r="D25" s="26"/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2">
        <f t="shared" si="0"/>
        <v>21</v>
      </c>
      <c r="L25" s="13" t="s">
        <v>127</v>
      </c>
    </row>
    <row r="26" spans="2:12" x14ac:dyDescent="0.25">
      <c r="B26" s="2">
        <v>22</v>
      </c>
      <c r="C26" s="27" t="s">
        <v>35</v>
      </c>
      <c r="D26" s="27"/>
      <c r="E26" s="1">
        <v>2</v>
      </c>
      <c r="F26" s="1">
        <v>2</v>
      </c>
      <c r="G26" s="1">
        <v>1</v>
      </c>
      <c r="H26" s="1"/>
      <c r="I26" s="1"/>
      <c r="J26" s="1"/>
      <c r="K26" s="4">
        <f t="shared" si="0"/>
        <v>11</v>
      </c>
      <c r="L26" s="7" t="s">
        <v>127</v>
      </c>
    </row>
    <row r="27" spans="2:12" x14ac:dyDescent="0.25">
      <c r="B27" s="10">
        <v>23</v>
      </c>
      <c r="C27" s="26" t="s">
        <v>11</v>
      </c>
      <c r="D27" s="26"/>
      <c r="E27" s="11"/>
      <c r="F27" s="11"/>
      <c r="G27" s="11">
        <v>4</v>
      </c>
      <c r="H27" s="11"/>
      <c r="I27" s="11"/>
      <c r="J27" s="11"/>
      <c r="K27" s="12">
        <f t="shared" si="0"/>
        <v>12</v>
      </c>
      <c r="L27" s="13" t="s">
        <v>127</v>
      </c>
    </row>
    <row r="28" spans="2:12" ht="15" customHeight="1" x14ac:dyDescent="0.25">
      <c r="B28" s="2">
        <v>24</v>
      </c>
      <c r="C28" s="27" t="s">
        <v>50</v>
      </c>
      <c r="D28" s="27"/>
      <c r="E28" s="1">
        <v>3</v>
      </c>
      <c r="F28" s="1">
        <v>3</v>
      </c>
      <c r="G28" s="1"/>
      <c r="H28" s="1"/>
      <c r="I28" s="1"/>
      <c r="J28" s="1"/>
      <c r="K28" s="4">
        <f t="shared" si="0"/>
        <v>12</v>
      </c>
      <c r="L28" s="7" t="s">
        <v>127</v>
      </c>
    </row>
    <row r="29" spans="2:12" ht="15" customHeight="1" x14ac:dyDescent="0.25">
      <c r="B29" s="10">
        <v>25</v>
      </c>
      <c r="C29" s="26" t="s">
        <v>53</v>
      </c>
      <c r="D29" s="26"/>
      <c r="E29" s="11">
        <v>1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2">
        <f t="shared" si="0"/>
        <v>21</v>
      </c>
      <c r="L29" s="13" t="s">
        <v>127</v>
      </c>
    </row>
    <row r="30" spans="2:12" x14ac:dyDescent="0.25">
      <c r="B30" s="2">
        <v>26</v>
      </c>
      <c r="C30" s="27" t="s">
        <v>49</v>
      </c>
      <c r="D30" s="27"/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4">
        <f t="shared" si="0"/>
        <v>21</v>
      </c>
      <c r="L30" s="7" t="s">
        <v>127</v>
      </c>
    </row>
    <row r="31" spans="2:12" ht="15" customHeight="1" x14ac:dyDescent="0.25">
      <c r="B31" s="10">
        <v>27</v>
      </c>
      <c r="C31" s="26" t="s">
        <v>52</v>
      </c>
      <c r="D31" s="26"/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2">
        <f t="shared" si="0"/>
        <v>21</v>
      </c>
      <c r="L31" s="13" t="s">
        <v>127</v>
      </c>
    </row>
    <row r="32" spans="2:12" ht="15" customHeight="1" x14ac:dyDescent="0.25">
      <c r="B32" s="2">
        <v>28</v>
      </c>
      <c r="C32" s="27" t="s">
        <v>29</v>
      </c>
      <c r="D32" s="27"/>
      <c r="E32" s="1">
        <v>1</v>
      </c>
      <c r="F32" s="1">
        <v>1</v>
      </c>
      <c r="G32" s="1">
        <v>1</v>
      </c>
      <c r="H32" s="1">
        <v>1</v>
      </c>
      <c r="I32" s="1"/>
      <c r="J32" s="1">
        <v>1</v>
      </c>
      <c r="K32" s="4">
        <f t="shared" si="0"/>
        <v>19</v>
      </c>
      <c r="L32" s="7" t="s">
        <v>127</v>
      </c>
    </row>
    <row r="33" spans="2:12" ht="15" customHeight="1" x14ac:dyDescent="0.25">
      <c r="B33" s="10">
        <v>29</v>
      </c>
      <c r="C33" s="26" t="s">
        <v>55</v>
      </c>
      <c r="D33" s="26"/>
      <c r="E33" s="11">
        <v>3</v>
      </c>
      <c r="F33" s="11">
        <v>3</v>
      </c>
      <c r="G33" s="11">
        <v>3</v>
      </c>
      <c r="H33" s="11"/>
      <c r="I33" s="11"/>
      <c r="J33" s="11">
        <v>3</v>
      </c>
      <c r="K33" s="12">
        <f t="shared" si="0"/>
        <v>54</v>
      </c>
      <c r="L33" s="13" t="s">
        <v>134</v>
      </c>
    </row>
    <row r="34" spans="2:12" x14ac:dyDescent="0.25">
      <c r="B34" s="2">
        <v>30</v>
      </c>
      <c r="C34" s="27" t="s">
        <v>80</v>
      </c>
      <c r="D34" s="27"/>
      <c r="E34" s="1" t="s">
        <v>81</v>
      </c>
      <c r="F34" s="1" t="s">
        <v>81</v>
      </c>
      <c r="G34" s="1" t="s">
        <v>81</v>
      </c>
      <c r="H34" s="1" t="s">
        <v>81</v>
      </c>
      <c r="I34" s="1" t="s">
        <v>81</v>
      </c>
      <c r="J34" s="1" t="s">
        <v>81</v>
      </c>
      <c r="K34" s="4" t="s">
        <v>81</v>
      </c>
      <c r="L34" s="7" t="s">
        <v>127</v>
      </c>
    </row>
    <row r="35" spans="2:12" x14ac:dyDescent="0.25">
      <c r="B35" s="10">
        <v>31</v>
      </c>
      <c r="C35" s="26" t="s">
        <v>36</v>
      </c>
      <c r="D35" s="26"/>
      <c r="E35" s="11">
        <v>1</v>
      </c>
      <c r="F35" s="11">
        <v>1</v>
      </c>
      <c r="G35" s="11">
        <v>1</v>
      </c>
      <c r="H35" s="11">
        <v>1</v>
      </c>
      <c r="I35" s="11">
        <v>1</v>
      </c>
      <c r="J35" s="11">
        <v>1</v>
      </c>
      <c r="K35" s="12">
        <f t="shared" si="0"/>
        <v>21</v>
      </c>
      <c r="L35" s="13" t="s">
        <v>127</v>
      </c>
    </row>
    <row r="36" spans="2:12" x14ac:dyDescent="0.25">
      <c r="B36" s="2">
        <v>32</v>
      </c>
      <c r="C36" s="27" t="s">
        <v>63</v>
      </c>
      <c r="D36" s="27"/>
      <c r="E36" s="1">
        <v>3</v>
      </c>
      <c r="F36" s="1">
        <v>3</v>
      </c>
      <c r="G36" s="1">
        <v>3</v>
      </c>
      <c r="H36" s="1">
        <v>3</v>
      </c>
      <c r="I36" s="1">
        <v>3</v>
      </c>
      <c r="J36" s="1">
        <v>3</v>
      </c>
      <c r="K36" s="4">
        <f t="shared" si="0"/>
        <v>63</v>
      </c>
      <c r="L36" s="7" t="s">
        <v>127</v>
      </c>
    </row>
    <row r="37" spans="2:12" x14ac:dyDescent="0.25">
      <c r="B37" s="10">
        <v>33</v>
      </c>
      <c r="C37" s="26" t="s">
        <v>64</v>
      </c>
      <c r="D37" s="26"/>
      <c r="E37" s="11">
        <v>3</v>
      </c>
      <c r="F37" s="11">
        <v>3</v>
      </c>
      <c r="G37" s="11">
        <v>3</v>
      </c>
      <c r="H37" s="11">
        <v>3</v>
      </c>
      <c r="I37" s="11">
        <v>3</v>
      </c>
      <c r="J37" s="11">
        <v>3</v>
      </c>
      <c r="K37" s="12">
        <f t="shared" si="0"/>
        <v>63</v>
      </c>
      <c r="L37" s="13" t="s">
        <v>127</v>
      </c>
    </row>
    <row r="38" spans="2:12" ht="15" customHeight="1" x14ac:dyDescent="0.25">
      <c r="B38" s="2">
        <v>34</v>
      </c>
      <c r="C38" s="27" t="s">
        <v>79</v>
      </c>
      <c r="D38" s="27"/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4">
        <f t="shared" si="0"/>
        <v>21</v>
      </c>
      <c r="L38" s="7" t="s">
        <v>127</v>
      </c>
    </row>
    <row r="39" spans="2:12" x14ac:dyDescent="0.25">
      <c r="B39" s="10">
        <v>35</v>
      </c>
      <c r="C39" s="26" t="s">
        <v>76</v>
      </c>
      <c r="D39" s="26"/>
      <c r="E39" s="11">
        <v>2</v>
      </c>
      <c r="F39" s="11">
        <v>2</v>
      </c>
      <c r="G39" s="11">
        <v>2</v>
      </c>
      <c r="H39" s="11">
        <v>2</v>
      </c>
      <c r="I39" s="11">
        <v>2</v>
      </c>
      <c r="J39" s="11">
        <v>2</v>
      </c>
      <c r="K39" s="12">
        <f t="shared" si="0"/>
        <v>42</v>
      </c>
      <c r="L39" s="13" t="s">
        <v>127</v>
      </c>
    </row>
    <row r="40" spans="2:12" ht="15" customHeight="1" x14ac:dyDescent="0.25">
      <c r="B40" s="2">
        <v>36</v>
      </c>
      <c r="C40" s="27" t="s">
        <v>5</v>
      </c>
      <c r="D40" s="27"/>
      <c r="E40" s="1">
        <v>2</v>
      </c>
      <c r="F40" s="1">
        <v>2</v>
      </c>
      <c r="G40" s="1">
        <v>2</v>
      </c>
      <c r="H40" s="1"/>
      <c r="I40" s="1"/>
      <c r="J40" s="1">
        <v>2</v>
      </c>
      <c r="K40" s="4">
        <f t="shared" si="0"/>
        <v>36</v>
      </c>
      <c r="L40" s="7" t="s">
        <v>134</v>
      </c>
    </row>
    <row r="41" spans="2:12" x14ac:dyDescent="0.25">
      <c r="B41" s="10">
        <v>37</v>
      </c>
      <c r="C41" s="26" t="s">
        <v>69</v>
      </c>
      <c r="D41" s="26"/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11">
        <v>1</v>
      </c>
      <c r="K41" s="12">
        <f t="shared" si="0"/>
        <v>21</v>
      </c>
      <c r="L41" s="13" t="s">
        <v>134</v>
      </c>
    </row>
    <row r="42" spans="2:12" x14ac:dyDescent="0.25">
      <c r="B42" s="2">
        <v>38</v>
      </c>
      <c r="C42" s="27" t="s">
        <v>37</v>
      </c>
      <c r="D42" s="27"/>
      <c r="E42" s="1">
        <v>1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4">
        <f t="shared" si="0"/>
        <v>21</v>
      </c>
      <c r="L42" s="7" t="s">
        <v>127</v>
      </c>
    </row>
    <row r="43" spans="2:12" x14ac:dyDescent="0.25">
      <c r="B43" s="10">
        <v>39</v>
      </c>
      <c r="C43" s="26" t="s">
        <v>65</v>
      </c>
      <c r="D43" s="26"/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2">
        <f t="shared" si="0"/>
        <v>21</v>
      </c>
      <c r="L43" s="13" t="s">
        <v>127</v>
      </c>
    </row>
    <row r="44" spans="2:12" x14ac:dyDescent="0.25">
      <c r="B44" s="2">
        <v>40</v>
      </c>
      <c r="C44" s="27" t="s">
        <v>13</v>
      </c>
      <c r="D44" s="27"/>
      <c r="E44" s="1">
        <v>2</v>
      </c>
      <c r="F44" s="1">
        <v>2</v>
      </c>
      <c r="G44" s="1">
        <v>2</v>
      </c>
      <c r="H44" s="1">
        <v>2</v>
      </c>
      <c r="I44" s="1"/>
      <c r="J44" s="1">
        <v>2</v>
      </c>
      <c r="K44" s="4">
        <f t="shared" si="0"/>
        <v>38</v>
      </c>
      <c r="L44" s="7" t="s">
        <v>127</v>
      </c>
    </row>
    <row r="45" spans="2:12" x14ac:dyDescent="0.25">
      <c r="B45" s="10">
        <v>41</v>
      </c>
      <c r="C45" s="26" t="s">
        <v>15</v>
      </c>
      <c r="D45" s="26"/>
      <c r="E45" s="11">
        <v>2</v>
      </c>
      <c r="F45" s="11">
        <v>2</v>
      </c>
      <c r="G45" s="11">
        <v>2</v>
      </c>
      <c r="H45" s="11">
        <v>2</v>
      </c>
      <c r="I45" s="11"/>
      <c r="J45" s="11">
        <v>2</v>
      </c>
      <c r="K45" s="12">
        <f t="shared" si="0"/>
        <v>38</v>
      </c>
      <c r="L45" s="13" t="s">
        <v>127</v>
      </c>
    </row>
    <row r="46" spans="2:12" x14ac:dyDescent="0.25">
      <c r="B46" s="2">
        <v>42</v>
      </c>
      <c r="C46" s="27" t="s">
        <v>14</v>
      </c>
      <c r="D46" s="27"/>
      <c r="E46" s="1">
        <v>2</v>
      </c>
      <c r="F46" s="1">
        <v>2</v>
      </c>
      <c r="G46" s="1">
        <v>2</v>
      </c>
      <c r="H46" s="1">
        <v>2</v>
      </c>
      <c r="I46" s="1"/>
      <c r="J46" s="1">
        <v>2</v>
      </c>
      <c r="K46" s="4">
        <f t="shared" si="0"/>
        <v>38</v>
      </c>
      <c r="L46" s="7" t="s">
        <v>127</v>
      </c>
    </row>
    <row r="47" spans="2:12" x14ac:dyDescent="0.25">
      <c r="B47" s="10">
        <v>43</v>
      </c>
      <c r="C47" s="26" t="s">
        <v>16</v>
      </c>
      <c r="D47" s="26"/>
      <c r="E47" s="11">
        <v>2</v>
      </c>
      <c r="F47" s="11">
        <v>2</v>
      </c>
      <c r="G47" s="11">
        <v>2</v>
      </c>
      <c r="H47" s="11"/>
      <c r="I47" s="11"/>
      <c r="J47" s="11"/>
      <c r="K47" s="12">
        <f t="shared" si="0"/>
        <v>14</v>
      </c>
      <c r="L47" s="13" t="s">
        <v>127</v>
      </c>
    </row>
    <row r="48" spans="2:12" x14ac:dyDescent="0.25">
      <c r="B48" s="2">
        <v>44</v>
      </c>
      <c r="C48" s="27" t="s">
        <v>78</v>
      </c>
      <c r="D48" s="27"/>
      <c r="E48" s="1">
        <v>2</v>
      </c>
      <c r="F48" s="1">
        <v>2</v>
      </c>
      <c r="G48" s="1"/>
      <c r="H48" s="1"/>
      <c r="I48" s="1"/>
      <c r="J48" s="1"/>
      <c r="K48" s="4">
        <f t="shared" si="0"/>
        <v>8</v>
      </c>
      <c r="L48" s="7" t="s">
        <v>127</v>
      </c>
    </row>
    <row r="49" spans="2:12" x14ac:dyDescent="0.25">
      <c r="B49" s="10">
        <v>45</v>
      </c>
      <c r="C49" s="26" t="s">
        <v>22</v>
      </c>
      <c r="D49" s="26"/>
      <c r="E49" s="11">
        <v>10</v>
      </c>
      <c r="F49" s="11">
        <v>10</v>
      </c>
      <c r="G49" s="11">
        <v>10</v>
      </c>
      <c r="H49" s="11"/>
      <c r="I49" s="11"/>
      <c r="J49" s="11"/>
      <c r="K49" s="12">
        <f t="shared" si="0"/>
        <v>70</v>
      </c>
      <c r="L49" s="13" t="s">
        <v>127</v>
      </c>
    </row>
    <row r="50" spans="2:12" ht="15" customHeight="1" x14ac:dyDescent="0.25">
      <c r="B50" s="2">
        <v>46</v>
      </c>
      <c r="C50" s="27" t="s">
        <v>72</v>
      </c>
      <c r="D50" s="27"/>
      <c r="E50" s="1">
        <v>1</v>
      </c>
      <c r="F50" s="1">
        <v>1</v>
      </c>
      <c r="G50" s="1">
        <v>1</v>
      </c>
      <c r="H50" s="1"/>
      <c r="I50" s="1"/>
      <c r="J50" s="1">
        <v>1</v>
      </c>
      <c r="K50" s="4">
        <f t="shared" si="0"/>
        <v>18</v>
      </c>
      <c r="L50" s="7" t="s">
        <v>134</v>
      </c>
    </row>
    <row r="51" spans="2:12" x14ac:dyDescent="0.25">
      <c r="B51" s="10">
        <v>47</v>
      </c>
      <c r="C51" s="26" t="s">
        <v>7</v>
      </c>
      <c r="D51" s="26"/>
      <c r="E51" s="11">
        <v>1</v>
      </c>
      <c r="F51" s="11">
        <v>1</v>
      </c>
      <c r="G51" s="11">
        <v>1</v>
      </c>
      <c r="H51" s="11"/>
      <c r="I51" s="11"/>
      <c r="J51" s="11">
        <v>1</v>
      </c>
      <c r="K51" s="12">
        <f t="shared" si="0"/>
        <v>18</v>
      </c>
      <c r="L51" s="13" t="s">
        <v>134</v>
      </c>
    </row>
    <row r="52" spans="2:12" x14ac:dyDescent="0.25">
      <c r="B52" s="2">
        <v>48</v>
      </c>
      <c r="C52" s="27" t="s">
        <v>45</v>
      </c>
      <c r="D52" s="27"/>
      <c r="E52" s="1"/>
      <c r="F52" s="1">
        <v>1</v>
      </c>
      <c r="G52" s="1"/>
      <c r="H52" s="1"/>
      <c r="I52" s="1"/>
      <c r="J52" s="1"/>
      <c r="K52" s="4">
        <f t="shared" si="0"/>
        <v>2</v>
      </c>
      <c r="L52" s="7" t="s">
        <v>127</v>
      </c>
    </row>
    <row r="53" spans="2:12" x14ac:dyDescent="0.25">
      <c r="B53" s="10">
        <v>49</v>
      </c>
      <c r="C53" s="26" t="s">
        <v>41</v>
      </c>
      <c r="D53" s="26"/>
      <c r="E53" s="11">
        <v>1</v>
      </c>
      <c r="F53" s="11">
        <v>1</v>
      </c>
      <c r="G53" s="11"/>
      <c r="H53" s="11"/>
      <c r="I53" s="11"/>
      <c r="J53" s="11"/>
      <c r="K53" s="12">
        <f t="shared" si="0"/>
        <v>4</v>
      </c>
      <c r="L53" s="13" t="s">
        <v>127</v>
      </c>
    </row>
    <row r="54" spans="2:12" ht="15" customHeight="1" x14ac:dyDescent="0.25">
      <c r="B54" s="2">
        <v>50</v>
      </c>
      <c r="C54" s="27" t="s">
        <v>23</v>
      </c>
      <c r="D54" s="27"/>
      <c r="E54" s="1">
        <v>1</v>
      </c>
      <c r="F54" s="1">
        <v>1</v>
      </c>
      <c r="G54" s="1">
        <v>1</v>
      </c>
      <c r="H54" s="1"/>
      <c r="I54" s="1"/>
      <c r="J54" s="1">
        <v>1</v>
      </c>
      <c r="K54" s="4">
        <f t="shared" si="0"/>
        <v>18</v>
      </c>
      <c r="L54" s="7" t="s">
        <v>134</v>
      </c>
    </row>
    <row r="55" spans="2:12" x14ac:dyDescent="0.25">
      <c r="B55" s="10">
        <v>51</v>
      </c>
      <c r="C55" s="26" t="s">
        <v>75</v>
      </c>
      <c r="D55" s="26"/>
      <c r="E55" s="11">
        <v>1</v>
      </c>
      <c r="F55" s="11">
        <v>1</v>
      </c>
      <c r="G55" s="11">
        <v>1</v>
      </c>
      <c r="H55" s="11"/>
      <c r="I55" s="11"/>
      <c r="J55" s="11"/>
      <c r="K55" s="12">
        <f t="shared" si="0"/>
        <v>7</v>
      </c>
      <c r="L55" s="13" t="s">
        <v>127</v>
      </c>
    </row>
    <row r="56" spans="2:12" x14ac:dyDescent="0.25">
      <c r="B56" s="2">
        <v>52</v>
      </c>
      <c r="C56" s="27" t="s">
        <v>38</v>
      </c>
      <c r="D56" s="27"/>
      <c r="E56" s="1">
        <v>1</v>
      </c>
      <c r="F56" s="1">
        <v>1</v>
      </c>
      <c r="G56" s="1"/>
      <c r="H56" s="1"/>
      <c r="I56" s="1"/>
      <c r="J56" s="1"/>
      <c r="K56" s="4">
        <f t="shared" si="0"/>
        <v>4</v>
      </c>
      <c r="L56" s="7" t="s">
        <v>127</v>
      </c>
    </row>
    <row r="57" spans="2:12" x14ac:dyDescent="0.25">
      <c r="B57" s="10">
        <v>53</v>
      </c>
      <c r="C57" s="26" t="s">
        <v>21</v>
      </c>
      <c r="D57" s="26"/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11">
        <v>1</v>
      </c>
      <c r="K57" s="12">
        <f t="shared" si="0"/>
        <v>21</v>
      </c>
      <c r="L57" s="13" t="s">
        <v>127</v>
      </c>
    </row>
    <row r="58" spans="2:12" x14ac:dyDescent="0.25">
      <c r="B58" s="2">
        <v>54</v>
      </c>
      <c r="C58" s="27" t="s">
        <v>26</v>
      </c>
      <c r="D58" s="27"/>
      <c r="E58" s="1">
        <v>2</v>
      </c>
      <c r="F58" s="1">
        <v>2</v>
      </c>
      <c r="G58" s="1">
        <v>2</v>
      </c>
      <c r="H58" s="1"/>
      <c r="I58" s="1"/>
      <c r="J58" s="1">
        <v>2</v>
      </c>
      <c r="K58" s="4">
        <f t="shared" si="0"/>
        <v>36</v>
      </c>
      <c r="L58" s="7" t="s">
        <v>127</v>
      </c>
    </row>
    <row r="59" spans="2:12" x14ac:dyDescent="0.25">
      <c r="B59" s="10">
        <v>55</v>
      </c>
      <c r="C59" s="26" t="s">
        <v>25</v>
      </c>
      <c r="D59" s="26"/>
      <c r="E59" s="11">
        <v>1</v>
      </c>
      <c r="F59" s="11">
        <v>1</v>
      </c>
      <c r="G59" s="11">
        <v>1</v>
      </c>
      <c r="H59" s="11"/>
      <c r="I59" s="11"/>
      <c r="J59" s="11">
        <v>1</v>
      </c>
      <c r="K59" s="12">
        <f t="shared" si="0"/>
        <v>18</v>
      </c>
      <c r="L59" s="13" t="s">
        <v>127</v>
      </c>
    </row>
    <row r="60" spans="2:12" x14ac:dyDescent="0.25">
      <c r="B60" s="2">
        <v>56</v>
      </c>
      <c r="C60" s="27" t="s">
        <v>39</v>
      </c>
      <c r="D60" s="27"/>
      <c r="E60" s="1">
        <v>1</v>
      </c>
      <c r="F60" s="1">
        <v>1</v>
      </c>
      <c r="G60" s="1">
        <v>1</v>
      </c>
      <c r="H60" s="1"/>
      <c r="I60" s="1"/>
      <c r="J60" s="1"/>
      <c r="K60" s="4">
        <f t="shared" si="0"/>
        <v>7</v>
      </c>
      <c r="L60" s="7" t="s">
        <v>127</v>
      </c>
    </row>
    <row r="61" spans="2:12" x14ac:dyDescent="0.25">
      <c r="B61" s="10">
        <v>57</v>
      </c>
      <c r="C61" s="26" t="s">
        <v>40</v>
      </c>
      <c r="D61" s="26"/>
      <c r="E61" s="11">
        <v>1</v>
      </c>
      <c r="F61" s="11"/>
      <c r="G61" s="11"/>
      <c r="H61" s="11"/>
      <c r="I61" s="11"/>
      <c r="J61" s="11"/>
      <c r="K61" s="12">
        <f t="shared" si="0"/>
        <v>2</v>
      </c>
      <c r="L61" s="13" t="s">
        <v>127</v>
      </c>
    </row>
    <row r="62" spans="2:12" ht="15" customHeight="1" x14ac:dyDescent="0.25">
      <c r="B62" s="2">
        <v>58</v>
      </c>
      <c r="C62" s="27" t="s">
        <v>66</v>
      </c>
      <c r="D62" s="27"/>
      <c r="E62" s="1">
        <v>1</v>
      </c>
      <c r="F62" s="1">
        <v>1</v>
      </c>
      <c r="G62" s="1">
        <v>1</v>
      </c>
      <c r="H62" s="1">
        <v>1</v>
      </c>
      <c r="I62" s="1"/>
      <c r="J62" s="1">
        <v>1</v>
      </c>
      <c r="K62" s="4">
        <f t="shared" si="0"/>
        <v>19</v>
      </c>
      <c r="L62" s="7" t="s">
        <v>134</v>
      </c>
    </row>
    <row r="63" spans="2:12" x14ac:dyDescent="0.25">
      <c r="B63" s="10">
        <v>59</v>
      </c>
      <c r="C63" s="26" t="s">
        <v>31</v>
      </c>
      <c r="D63" s="26"/>
      <c r="E63" s="11">
        <v>2</v>
      </c>
      <c r="F63" s="11">
        <v>2</v>
      </c>
      <c r="G63" s="11">
        <v>2</v>
      </c>
      <c r="H63" s="11"/>
      <c r="I63" s="11"/>
      <c r="J63" s="11">
        <v>2</v>
      </c>
      <c r="K63" s="12">
        <f t="shared" si="0"/>
        <v>36</v>
      </c>
      <c r="L63" s="13" t="s">
        <v>134</v>
      </c>
    </row>
    <row r="64" spans="2:12" x14ac:dyDescent="0.25">
      <c r="B64" s="2">
        <v>60</v>
      </c>
      <c r="C64" s="27" t="s">
        <v>32</v>
      </c>
      <c r="D64" s="27"/>
      <c r="E64" s="1">
        <v>2</v>
      </c>
      <c r="F64" s="1">
        <v>2</v>
      </c>
      <c r="G64" s="1">
        <v>2</v>
      </c>
      <c r="H64" s="1"/>
      <c r="I64" s="1"/>
      <c r="J64" s="1">
        <v>2</v>
      </c>
      <c r="K64" s="4">
        <f t="shared" si="0"/>
        <v>36</v>
      </c>
      <c r="L64" s="7" t="s">
        <v>134</v>
      </c>
    </row>
    <row r="65" spans="2:12" x14ac:dyDescent="0.25">
      <c r="B65" s="10">
        <v>61</v>
      </c>
      <c r="C65" s="26" t="s">
        <v>33</v>
      </c>
      <c r="D65" s="26"/>
      <c r="E65" s="11">
        <v>2</v>
      </c>
      <c r="F65" s="11">
        <v>2</v>
      </c>
      <c r="G65" s="11">
        <v>2</v>
      </c>
      <c r="H65" s="11"/>
      <c r="I65" s="11"/>
      <c r="J65" s="11">
        <v>2</v>
      </c>
      <c r="K65" s="12">
        <f t="shared" si="0"/>
        <v>36</v>
      </c>
      <c r="L65" s="13" t="s">
        <v>134</v>
      </c>
    </row>
    <row r="66" spans="2:12" x14ac:dyDescent="0.25">
      <c r="B66" s="2">
        <v>62</v>
      </c>
      <c r="C66" s="27" t="s">
        <v>17</v>
      </c>
      <c r="D66" s="27"/>
      <c r="E66" s="1">
        <v>1</v>
      </c>
      <c r="F66" s="1">
        <v>1</v>
      </c>
      <c r="G66" s="1">
        <v>1</v>
      </c>
      <c r="H66" s="1">
        <v>1</v>
      </c>
      <c r="I66" s="1"/>
      <c r="J66" s="1"/>
      <c r="K66" s="4">
        <f t="shared" si="0"/>
        <v>8</v>
      </c>
      <c r="L66" s="7" t="s">
        <v>127</v>
      </c>
    </row>
    <row r="67" spans="2:12" x14ac:dyDescent="0.25">
      <c r="B67" s="10">
        <v>63</v>
      </c>
      <c r="C67" s="26" t="s">
        <v>24</v>
      </c>
      <c r="D67" s="26"/>
      <c r="E67" s="11">
        <v>1</v>
      </c>
      <c r="F67" s="11">
        <v>1</v>
      </c>
      <c r="G67" s="11">
        <v>1</v>
      </c>
      <c r="H67" s="11"/>
      <c r="I67" s="11"/>
      <c r="J67" s="11">
        <v>1</v>
      </c>
      <c r="K67" s="12">
        <f t="shared" si="0"/>
        <v>18</v>
      </c>
      <c r="L67" s="13" t="s">
        <v>127</v>
      </c>
    </row>
    <row r="68" spans="2:12" x14ac:dyDescent="0.25">
      <c r="B68" s="2">
        <v>64</v>
      </c>
      <c r="C68" s="27" t="s">
        <v>71</v>
      </c>
      <c r="D68" s="27"/>
      <c r="E68" s="1">
        <v>1</v>
      </c>
      <c r="F68" s="1">
        <v>1</v>
      </c>
      <c r="G68" s="1">
        <v>1</v>
      </c>
      <c r="H68" s="1">
        <v>1</v>
      </c>
      <c r="I68" s="1"/>
      <c r="J68" s="1">
        <v>1</v>
      </c>
      <c r="K68" s="4">
        <f t="shared" si="0"/>
        <v>19</v>
      </c>
      <c r="L68" s="7" t="s">
        <v>127</v>
      </c>
    </row>
    <row r="69" spans="2:12" ht="15" customHeight="1" x14ac:dyDescent="0.25">
      <c r="B69" s="10">
        <v>65</v>
      </c>
      <c r="C69" s="26" t="s">
        <v>27</v>
      </c>
      <c r="D69" s="26"/>
      <c r="E69" s="11" t="s">
        <v>28</v>
      </c>
      <c r="F69" s="11" t="s">
        <v>28</v>
      </c>
      <c r="G69" s="11"/>
      <c r="H69" s="11"/>
      <c r="I69" s="11"/>
      <c r="J69" s="11"/>
      <c r="K69" s="12" t="s">
        <v>28</v>
      </c>
      <c r="L69" s="13" t="s">
        <v>127</v>
      </c>
    </row>
    <row r="70" spans="2:12" ht="15" customHeight="1" x14ac:dyDescent="0.25">
      <c r="B70" s="2">
        <v>66</v>
      </c>
      <c r="C70" s="27" t="s">
        <v>9</v>
      </c>
      <c r="D70" s="27"/>
      <c r="E70" s="1">
        <v>1</v>
      </c>
      <c r="F70" s="1">
        <v>1</v>
      </c>
      <c r="G70" s="1">
        <v>1</v>
      </c>
      <c r="H70" s="1">
        <v>1</v>
      </c>
      <c r="I70" s="1">
        <v>1</v>
      </c>
      <c r="J70" s="1">
        <v>1</v>
      </c>
      <c r="K70" s="4">
        <f t="shared" ref="K70:K72" si="1">($E$4*E70)+($F$4*F70)+($G$4*G70)+($H$4*H70)+($I$4*I70)+($J$4*J70)</f>
        <v>21</v>
      </c>
      <c r="L70" s="7" t="s">
        <v>134</v>
      </c>
    </row>
    <row r="71" spans="2:12" x14ac:dyDescent="0.25">
      <c r="B71" s="10">
        <v>67</v>
      </c>
      <c r="C71" s="26" t="s">
        <v>46</v>
      </c>
      <c r="D71" s="26"/>
      <c r="E71" s="11">
        <v>1</v>
      </c>
      <c r="F71" s="11">
        <v>1</v>
      </c>
      <c r="G71" s="11"/>
      <c r="H71" s="11"/>
      <c r="I71" s="11"/>
      <c r="J71" s="11"/>
      <c r="K71" s="12">
        <f t="shared" si="1"/>
        <v>4</v>
      </c>
      <c r="L71" s="13" t="s">
        <v>127</v>
      </c>
    </row>
    <row r="72" spans="2:12" ht="15" customHeight="1" x14ac:dyDescent="0.25">
      <c r="B72" s="2">
        <v>68</v>
      </c>
      <c r="C72" s="27" t="s">
        <v>67</v>
      </c>
      <c r="D72" s="27"/>
      <c r="E72" s="1">
        <v>1</v>
      </c>
      <c r="F72" s="1">
        <v>1</v>
      </c>
      <c r="G72" s="1">
        <v>1</v>
      </c>
      <c r="H72" s="1">
        <v>1</v>
      </c>
      <c r="I72" s="1">
        <v>1</v>
      </c>
      <c r="J72" s="1">
        <v>1</v>
      </c>
      <c r="K72" s="4">
        <f t="shared" si="1"/>
        <v>21</v>
      </c>
      <c r="L72" s="7" t="s">
        <v>134</v>
      </c>
    </row>
    <row r="73" spans="2:12" x14ac:dyDescent="0.25">
      <c r="B73" s="3"/>
    </row>
    <row r="75" spans="2:12" x14ac:dyDescent="0.25">
      <c r="C75" s="24" t="s">
        <v>133</v>
      </c>
      <c r="D75" s="24"/>
      <c r="E75" s="24"/>
      <c r="F75" s="24"/>
      <c r="G75" s="24"/>
      <c r="H75" s="24"/>
    </row>
    <row r="76" spans="2:12" x14ac:dyDescent="0.25">
      <c r="C76" s="24"/>
      <c r="D76" s="24"/>
      <c r="E76" s="24"/>
      <c r="F76" s="24"/>
      <c r="G76" s="24"/>
      <c r="H76" s="24"/>
    </row>
  </sheetData>
  <sheetProtection algorithmName="SHA-512" hashValue="BCMbJkGB5Xz5qeNr2M4Kd4wBOknN6T6mO3cFPlLP/hnzrI8FrD8ILMvBnqseczHscYESjBAE0wZV5xi3lvzGQQ==" saltValue="8/j7R2O/ifzbau6LqAYkEw==" spinCount="100000" sheet="1" objects="1" scenarios="1"/>
  <autoFilter ref="B2:L72">
    <filterColumn colId="0" showButton="0"/>
    <filterColumn colId="1" showButton="0"/>
  </autoFilter>
  <mergeCells count="78">
    <mergeCell ref="C68:D68"/>
    <mergeCell ref="C69:D69"/>
    <mergeCell ref="C70:D70"/>
    <mergeCell ref="C71:D71"/>
    <mergeCell ref="C72:D72"/>
    <mergeCell ref="C67:D67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55:D5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75:H76"/>
    <mergeCell ref="L2:L4"/>
    <mergeCell ref="C8:D8"/>
    <mergeCell ref="B2:D3"/>
    <mergeCell ref="E2:E3"/>
    <mergeCell ref="F2:F3"/>
    <mergeCell ref="G2:G3"/>
    <mergeCell ref="J2:J3"/>
    <mergeCell ref="K2:K4"/>
    <mergeCell ref="C5:D5"/>
    <mergeCell ref="C6:D6"/>
    <mergeCell ref="C7:D7"/>
    <mergeCell ref="H2:H3"/>
    <mergeCell ref="I2:I3"/>
    <mergeCell ref="C20:D20"/>
    <mergeCell ref="C9:D9"/>
  </mergeCells>
  <conditionalFormatting sqref="C5:D72">
    <cfRule type="duplicateValues" dxfId="4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1"/>
  <sheetViews>
    <sheetView showGridLines="0" workbookViewId="0">
      <selection activeCell="H16" sqref="H16"/>
    </sheetView>
  </sheetViews>
  <sheetFormatPr baseColWidth="10" defaultRowHeight="15" x14ac:dyDescent="0.25"/>
  <cols>
    <col min="2" max="2" width="5.140625" bestFit="1" customWidth="1"/>
    <col min="3" max="3" width="28.28515625" customWidth="1"/>
    <col min="4" max="4" width="28.42578125" customWidth="1"/>
    <col min="5" max="13" width="10.7109375" customWidth="1"/>
    <col min="14" max="14" width="14.85546875" customWidth="1"/>
    <col min="15" max="15" width="30.42578125" customWidth="1"/>
  </cols>
  <sheetData>
    <row r="2" spans="2:15" ht="15" customHeight="1" x14ac:dyDescent="0.25">
      <c r="B2" s="28" t="s">
        <v>96</v>
      </c>
      <c r="C2" s="28"/>
      <c r="D2" s="28"/>
      <c r="E2" s="25" t="s">
        <v>0</v>
      </c>
      <c r="F2" s="25" t="s">
        <v>1</v>
      </c>
      <c r="G2" s="25" t="s">
        <v>2</v>
      </c>
      <c r="H2" s="25" t="s">
        <v>3</v>
      </c>
      <c r="I2" s="25" t="s">
        <v>83</v>
      </c>
      <c r="J2" s="25" t="s">
        <v>82</v>
      </c>
      <c r="K2" s="25" t="s">
        <v>135</v>
      </c>
      <c r="L2" s="25" t="s">
        <v>84</v>
      </c>
      <c r="M2" s="25" t="s">
        <v>85</v>
      </c>
      <c r="N2" s="29" t="s">
        <v>131</v>
      </c>
      <c r="O2" s="29" t="s">
        <v>132</v>
      </c>
    </row>
    <row r="3" spans="2:15" ht="24.75" customHeight="1" x14ac:dyDescent="0.25">
      <c r="B3" s="28"/>
      <c r="C3" s="28"/>
      <c r="D3" s="28"/>
      <c r="E3" s="25"/>
      <c r="F3" s="25"/>
      <c r="G3" s="25"/>
      <c r="H3" s="25"/>
      <c r="I3" s="25"/>
      <c r="J3" s="25"/>
      <c r="K3" s="25"/>
      <c r="L3" s="25"/>
      <c r="M3" s="25"/>
      <c r="N3" s="29"/>
      <c r="O3" s="29"/>
    </row>
    <row r="4" spans="2:15" ht="17.25" customHeight="1" x14ac:dyDescent="0.25">
      <c r="B4" s="14" t="s">
        <v>86</v>
      </c>
      <c r="C4" s="14" t="s">
        <v>4</v>
      </c>
      <c r="D4" s="14" t="s">
        <v>87</v>
      </c>
      <c r="E4" s="14">
        <v>1</v>
      </c>
      <c r="F4" s="14">
        <v>2</v>
      </c>
      <c r="G4" s="14">
        <v>3</v>
      </c>
      <c r="H4" s="15">
        <v>1</v>
      </c>
      <c r="I4" s="15">
        <v>1</v>
      </c>
      <c r="J4" s="15">
        <v>2</v>
      </c>
      <c r="K4" s="15">
        <v>1</v>
      </c>
      <c r="L4" s="15">
        <v>1</v>
      </c>
      <c r="M4" s="15">
        <v>4</v>
      </c>
      <c r="N4" s="29"/>
      <c r="O4" s="29"/>
    </row>
    <row r="5" spans="2:15" x14ac:dyDescent="0.25">
      <c r="B5" s="10">
        <v>1</v>
      </c>
      <c r="C5" s="32" t="s">
        <v>56</v>
      </c>
      <c r="D5" s="33"/>
      <c r="E5" s="11">
        <v>3</v>
      </c>
      <c r="F5" s="11">
        <v>3</v>
      </c>
      <c r="G5" s="11">
        <v>3</v>
      </c>
      <c r="H5" s="11">
        <v>3</v>
      </c>
      <c r="I5" s="11">
        <v>3</v>
      </c>
      <c r="J5" s="11">
        <v>3</v>
      </c>
      <c r="K5" s="11">
        <v>3</v>
      </c>
      <c r="L5" s="11">
        <v>3</v>
      </c>
      <c r="M5" s="11">
        <v>3</v>
      </c>
      <c r="N5" s="12">
        <f>($E$4*E5)+($F$4*F5)+($G$4*G5)+($H$4*H5)+($I$4*I5)+($J$4*J5)+($K$4*K5)+($L$4*L5)+($M$4*M5)</f>
        <v>48</v>
      </c>
      <c r="O5" s="18" t="s">
        <v>127</v>
      </c>
    </row>
    <row r="6" spans="2:15" x14ac:dyDescent="0.25">
      <c r="B6" s="2">
        <v>2</v>
      </c>
      <c r="C6" s="30" t="s">
        <v>60</v>
      </c>
      <c r="D6" s="31"/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1">
        <v>3</v>
      </c>
      <c r="L6" s="1">
        <v>3</v>
      </c>
      <c r="M6" s="1">
        <v>3</v>
      </c>
      <c r="N6" s="4">
        <f t="shared" ref="N6:N68" si="0">($E$4*E6)+($F$4*F6)+($G$4*G6)+($H$4*H6)+($I$4*I6)+($J$4*J6)+($K$4*K6)+($L$4*L6)+($M$4*M6)</f>
        <v>48</v>
      </c>
      <c r="O6" s="8" t="s">
        <v>134</v>
      </c>
    </row>
    <row r="7" spans="2:15" x14ac:dyDescent="0.25">
      <c r="B7" s="10">
        <v>3</v>
      </c>
      <c r="C7" s="32" t="s">
        <v>51</v>
      </c>
      <c r="D7" s="33"/>
      <c r="E7" s="11">
        <v>2</v>
      </c>
      <c r="F7" s="11">
        <v>2</v>
      </c>
      <c r="G7" s="11"/>
      <c r="H7" s="11"/>
      <c r="I7" s="11"/>
      <c r="J7" s="11"/>
      <c r="K7" s="11"/>
      <c r="L7" s="11"/>
      <c r="M7" s="11"/>
      <c r="N7" s="12">
        <f t="shared" si="0"/>
        <v>6</v>
      </c>
      <c r="O7" s="18" t="s">
        <v>127</v>
      </c>
    </row>
    <row r="8" spans="2:15" x14ac:dyDescent="0.25">
      <c r="B8" s="2">
        <v>4</v>
      </c>
      <c r="C8" s="30" t="s">
        <v>77</v>
      </c>
      <c r="D8" s="31"/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3</v>
      </c>
      <c r="L8" s="1">
        <v>3</v>
      </c>
      <c r="M8" s="1">
        <v>3</v>
      </c>
      <c r="N8" s="4">
        <f t="shared" si="0"/>
        <v>48</v>
      </c>
      <c r="O8" s="8" t="s">
        <v>127</v>
      </c>
    </row>
    <row r="9" spans="2:15" x14ac:dyDescent="0.25">
      <c r="B9" s="10">
        <v>5</v>
      </c>
      <c r="C9" s="32" t="s">
        <v>74</v>
      </c>
      <c r="D9" s="33"/>
      <c r="E9" s="11">
        <v>2</v>
      </c>
      <c r="F9" s="11">
        <v>2</v>
      </c>
      <c r="G9" s="11"/>
      <c r="H9" s="11"/>
      <c r="I9" s="11"/>
      <c r="J9" s="11"/>
      <c r="K9" s="11"/>
      <c r="L9" s="11"/>
      <c r="M9" s="11"/>
      <c r="N9" s="12">
        <f t="shared" si="0"/>
        <v>6</v>
      </c>
      <c r="O9" s="18" t="s">
        <v>127</v>
      </c>
    </row>
    <row r="10" spans="2:15" x14ac:dyDescent="0.25">
      <c r="B10" s="2">
        <v>6</v>
      </c>
      <c r="C10" s="30" t="s">
        <v>57</v>
      </c>
      <c r="D10" s="31"/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1">
        <v>3</v>
      </c>
      <c r="N10" s="4">
        <f t="shared" si="0"/>
        <v>48</v>
      </c>
      <c r="O10" s="8" t="s">
        <v>127</v>
      </c>
    </row>
    <row r="11" spans="2:15" x14ac:dyDescent="0.25">
      <c r="B11" s="10">
        <v>7</v>
      </c>
      <c r="C11" s="32" t="s">
        <v>58</v>
      </c>
      <c r="D11" s="33"/>
      <c r="E11" s="11">
        <v>3</v>
      </c>
      <c r="F11" s="11">
        <v>3</v>
      </c>
      <c r="G11" s="11">
        <v>3</v>
      </c>
      <c r="H11" s="11">
        <v>3</v>
      </c>
      <c r="I11" s="11"/>
      <c r="J11" s="11"/>
      <c r="K11" s="11"/>
      <c r="L11" s="11"/>
      <c r="M11" s="11">
        <v>3</v>
      </c>
      <c r="N11" s="12">
        <f t="shared" si="0"/>
        <v>33</v>
      </c>
      <c r="O11" s="18" t="s">
        <v>127</v>
      </c>
    </row>
    <row r="12" spans="2:15" x14ac:dyDescent="0.25">
      <c r="B12" s="2">
        <v>8</v>
      </c>
      <c r="C12" s="30" t="s">
        <v>30</v>
      </c>
      <c r="D12" s="31"/>
      <c r="E12" s="1">
        <v>1</v>
      </c>
      <c r="F12" s="1">
        <v>1</v>
      </c>
      <c r="G12" s="1">
        <v>1</v>
      </c>
      <c r="H12" s="1">
        <v>1</v>
      </c>
      <c r="I12" s="1"/>
      <c r="J12" s="1"/>
      <c r="K12" s="1"/>
      <c r="L12" s="1"/>
      <c r="M12" s="1">
        <v>1</v>
      </c>
      <c r="N12" s="4">
        <f t="shared" si="0"/>
        <v>11</v>
      </c>
      <c r="O12" s="8" t="s">
        <v>127</v>
      </c>
    </row>
    <row r="13" spans="2:15" x14ac:dyDescent="0.25">
      <c r="B13" s="10">
        <v>9</v>
      </c>
      <c r="C13" s="32" t="s">
        <v>73</v>
      </c>
      <c r="D13" s="33"/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>
        <v>1</v>
      </c>
      <c r="L13" s="11">
        <v>1</v>
      </c>
      <c r="M13" s="11">
        <v>1</v>
      </c>
      <c r="N13" s="12">
        <f t="shared" si="0"/>
        <v>16</v>
      </c>
      <c r="O13" s="18" t="s">
        <v>127</v>
      </c>
    </row>
    <row r="14" spans="2:15" x14ac:dyDescent="0.25">
      <c r="B14" s="2">
        <v>10</v>
      </c>
      <c r="C14" s="30" t="s">
        <v>59</v>
      </c>
      <c r="D14" s="31"/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v>3</v>
      </c>
      <c r="M14" s="1">
        <v>3</v>
      </c>
      <c r="N14" s="4">
        <f t="shared" si="0"/>
        <v>48</v>
      </c>
      <c r="O14" s="8" t="s">
        <v>134</v>
      </c>
    </row>
    <row r="15" spans="2:15" x14ac:dyDescent="0.25">
      <c r="B15" s="10">
        <v>11</v>
      </c>
      <c r="C15" s="32" t="s">
        <v>61</v>
      </c>
      <c r="D15" s="33"/>
      <c r="E15" s="11">
        <v>10</v>
      </c>
      <c r="F15" s="11">
        <v>10</v>
      </c>
      <c r="G15" s="11">
        <v>10</v>
      </c>
      <c r="H15" s="11">
        <v>10</v>
      </c>
      <c r="I15" s="11">
        <v>10</v>
      </c>
      <c r="J15" s="11">
        <v>10</v>
      </c>
      <c r="K15" s="11">
        <v>10</v>
      </c>
      <c r="L15" s="11">
        <v>10</v>
      </c>
      <c r="M15" s="11">
        <v>10</v>
      </c>
      <c r="N15" s="12">
        <f t="shared" si="0"/>
        <v>160</v>
      </c>
      <c r="O15" s="18" t="s">
        <v>127</v>
      </c>
    </row>
    <row r="16" spans="2:15" x14ac:dyDescent="0.25">
      <c r="B16" s="2">
        <v>12</v>
      </c>
      <c r="C16" s="30" t="s">
        <v>12</v>
      </c>
      <c r="D16" s="31"/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4">
        <f t="shared" si="0"/>
        <v>16</v>
      </c>
      <c r="O16" s="8" t="s">
        <v>127</v>
      </c>
    </row>
    <row r="17" spans="2:15" x14ac:dyDescent="0.25">
      <c r="B17" s="10">
        <v>13</v>
      </c>
      <c r="C17" s="32" t="s">
        <v>44</v>
      </c>
      <c r="D17" s="33"/>
      <c r="E17" s="11">
        <v>1</v>
      </c>
      <c r="F17" s="11">
        <v>1</v>
      </c>
      <c r="G17" s="11">
        <v>1</v>
      </c>
      <c r="H17" s="11">
        <v>1</v>
      </c>
      <c r="I17" s="11"/>
      <c r="J17" s="11"/>
      <c r="K17" s="11"/>
      <c r="L17" s="11"/>
      <c r="M17" s="11"/>
      <c r="N17" s="12">
        <f t="shared" si="0"/>
        <v>7</v>
      </c>
      <c r="O17" s="18" t="s">
        <v>127</v>
      </c>
    </row>
    <row r="18" spans="2:15" x14ac:dyDescent="0.25">
      <c r="B18" s="2">
        <v>14</v>
      </c>
      <c r="C18" s="30" t="s">
        <v>20</v>
      </c>
      <c r="D18" s="31"/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4">
        <f t="shared" si="0"/>
        <v>16</v>
      </c>
      <c r="O18" s="8" t="s">
        <v>127</v>
      </c>
    </row>
    <row r="19" spans="2:15" ht="15" customHeight="1" x14ac:dyDescent="0.25">
      <c r="B19" s="10">
        <v>15</v>
      </c>
      <c r="C19" s="32" t="s">
        <v>19</v>
      </c>
      <c r="D19" s="33"/>
      <c r="E19" s="11"/>
      <c r="F19" s="11"/>
      <c r="G19" s="11"/>
      <c r="H19" s="11"/>
      <c r="I19" s="11"/>
      <c r="J19" s="11"/>
      <c r="K19" s="11">
        <v>1</v>
      </c>
      <c r="L19" s="11"/>
      <c r="M19" s="11"/>
      <c r="N19" s="12">
        <f t="shared" si="0"/>
        <v>1</v>
      </c>
      <c r="O19" s="18" t="s">
        <v>134</v>
      </c>
    </row>
    <row r="20" spans="2:15" x14ac:dyDescent="0.25">
      <c r="B20" s="2">
        <v>16</v>
      </c>
      <c r="C20" s="30" t="s">
        <v>34</v>
      </c>
      <c r="D20" s="31"/>
      <c r="E20" s="1">
        <v>2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2</v>
      </c>
      <c r="L20" s="1">
        <v>2</v>
      </c>
      <c r="M20" s="1">
        <v>2</v>
      </c>
      <c r="N20" s="4">
        <f t="shared" si="0"/>
        <v>32</v>
      </c>
      <c r="O20" s="8" t="s">
        <v>127</v>
      </c>
    </row>
    <row r="21" spans="2:15" ht="15" customHeight="1" x14ac:dyDescent="0.25">
      <c r="B21" s="10">
        <v>17</v>
      </c>
      <c r="C21" s="32" t="s">
        <v>43</v>
      </c>
      <c r="D21" s="33"/>
      <c r="E21" s="11">
        <v>1</v>
      </c>
      <c r="F21" s="11"/>
      <c r="G21" s="11">
        <v>1</v>
      </c>
      <c r="H21" s="11">
        <v>1</v>
      </c>
      <c r="I21" s="11"/>
      <c r="J21" s="11"/>
      <c r="K21" s="11"/>
      <c r="L21" s="11"/>
      <c r="M21" s="11"/>
      <c r="N21" s="12">
        <f t="shared" si="0"/>
        <v>5</v>
      </c>
      <c r="O21" s="18" t="s">
        <v>127</v>
      </c>
    </row>
    <row r="22" spans="2:15" x14ac:dyDescent="0.25">
      <c r="B22" s="2">
        <v>18</v>
      </c>
      <c r="C22" s="30" t="s">
        <v>62</v>
      </c>
      <c r="D22" s="31"/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1">
        <v>3</v>
      </c>
      <c r="K22" s="1">
        <v>3</v>
      </c>
      <c r="L22" s="1">
        <v>3</v>
      </c>
      <c r="M22" s="1">
        <v>3</v>
      </c>
      <c r="N22" s="4">
        <f t="shared" si="0"/>
        <v>48</v>
      </c>
      <c r="O22" s="8" t="s">
        <v>127</v>
      </c>
    </row>
    <row r="23" spans="2:15" x14ac:dyDescent="0.25">
      <c r="B23" s="10">
        <v>19</v>
      </c>
      <c r="C23" s="32" t="s">
        <v>10</v>
      </c>
      <c r="D23" s="33"/>
      <c r="E23" s="11">
        <v>2</v>
      </c>
      <c r="F23" s="11">
        <v>2</v>
      </c>
      <c r="G23" s="11">
        <v>2</v>
      </c>
      <c r="H23" s="11">
        <v>2</v>
      </c>
      <c r="I23" s="11">
        <v>2</v>
      </c>
      <c r="J23" s="11">
        <v>2</v>
      </c>
      <c r="K23" s="11">
        <v>2</v>
      </c>
      <c r="L23" s="11">
        <v>2</v>
      </c>
      <c r="M23" s="11">
        <v>2</v>
      </c>
      <c r="N23" s="12">
        <f t="shared" si="0"/>
        <v>32</v>
      </c>
      <c r="O23" s="18" t="s">
        <v>127</v>
      </c>
    </row>
    <row r="24" spans="2:15" ht="15" customHeight="1" x14ac:dyDescent="0.25">
      <c r="B24" s="2">
        <v>20</v>
      </c>
      <c r="C24" s="30" t="s">
        <v>8</v>
      </c>
      <c r="D24" s="31"/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4">
        <f t="shared" si="0"/>
        <v>16</v>
      </c>
      <c r="O24" s="8" t="s">
        <v>134</v>
      </c>
    </row>
    <row r="25" spans="2:15" ht="15" customHeight="1" x14ac:dyDescent="0.25">
      <c r="B25" s="10">
        <v>21</v>
      </c>
      <c r="C25" s="32" t="s">
        <v>70</v>
      </c>
      <c r="D25" s="33"/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1</v>
      </c>
      <c r="N25" s="12">
        <f t="shared" si="0"/>
        <v>16</v>
      </c>
      <c r="O25" s="18" t="s">
        <v>134</v>
      </c>
    </row>
    <row r="26" spans="2:15" x14ac:dyDescent="0.25">
      <c r="B26" s="2">
        <v>22</v>
      </c>
      <c r="C26" s="30" t="s">
        <v>47</v>
      </c>
      <c r="D26" s="31"/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4">
        <f t="shared" si="0"/>
        <v>16</v>
      </c>
      <c r="O26" s="8" t="s">
        <v>127</v>
      </c>
    </row>
    <row r="27" spans="2:15" x14ac:dyDescent="0.25">
      <c r="B27" s="10">
        <v>23</v>
      </c>
      <c r="C27" s="32" t="s">
        <v>35</v>
      </c>
      <c r="D27" s="33"/>
      <c r="E27" s="11">
        <v>2</v>
      </c>
      <c r="F27" s="11">
        <v>2</v>
      </c>
      <c r="G27" s="11">
        <v>1</v>
      </c>
      <c r="H27" s="11">
        <v>1</v>
      </c>
      <c r="I27" s="11"/>
      <c r="J27" s="11"/>
      <c r="K27" s="11"/>
      <c r="L27" s="11"/>
      <c r="M27" s="11"/>
      <c r="N27" s="12">
        <f t="shared" si="0"/>
        <v>10</v>
      </c>
      <c r="O27" s="18" t="s">
        <v>127</v>
      </c>
    </row>
    <row r="28" spans="2:15" x14ac:dyDescent="0.25">
      <c r="B28" s="2">
        <v>24</v>
      </c>
      <c r="C28" s="30" t="s">
        <v>11</v>
      </c>
      <c r="D28" s="31"/>
      <c r="E28" s="1"/>
      <c r="F28" s="1"/>
      <c r="G28" s="1">
        <v>4</v>
      </c>
      <c r="H28" s="1"/>
      <c r="I28" s="1"/>
      <c r="J28" s="1"/>
      <c r="K28" s="1"/>
      <c r="L28" s="1"/>
      <c r="M28" s="1"/>
      <c r="N28" s="4">
        <f t="shared" si="0"/>
        <v>12</v>
      </c>
      <c r="O28" s="8" t="s">
        <v>127</v>
      </c>
    </row>
    <row r="29" spans="2:15" ht="15" customHeight="1" x14ac:dyDescent="0.25">
      <c r="B29" s="10">
        <v>25</v>
      </c>
      <c r="C29" s="32" t="s">
        <v>50</v>
      </c>
      <c r="D29" s="33"/>
      <c r="E29" s="11">
        <v>3</v>
      </c>
      <c r="F29" s="11">
        <v>3</v>
      </c>
      <c r="G29" s="11"/>
      <c r="H29" s="11"/>
      <c r="I29" s="11"/>
      <c r="J29" s="11"/>
      <c r="K29" s="11"/>
      <c r="L29" s="11"/>
      <c r="M29" s="11"/>
      <c r="N29" s="12">
        <f t="shared" si="0"/>
        <v>9</v>
      </c>
      <c r="O29" s="18" t="s">
        <v>127</v>
      </c>
    </row>
    <row r="30" spans="2:15" x14ac:dyDescent="0.25">
      <c r="B30" s="2">
        <v>26</v>
      </c>
      <c r="C30" s="30" t="s">
        <v>68</v>
      </c>
      <c r="D30" s="31"/>
      <c r="E30" s="1"/>
      <c r="F30" s="1"/>
      <c r="G30" s="1"/>
      <c r="H30" s="1"/>
      <c r="I30" s="1"/>
      <c r="J30" s="1">
        <v>2</v>
      </c>
      <c r="K30" s="1">
        <v>2</v>
      </c>
      <c r="L30" s="1"/>
      <c r="M30" s="1"/>
      <c r="N30" s="4">
        <f t="shared" si="0"/>
        <v>6</v>
      </c>
      <c r="O30" s="8" t="s">
        <v>127</v>
      </c>
    </row>
    <row r="31" spans="2:15" ht="15" customHeight="1" x14ac:dyDescent="0.25">
      <c r="B31" s="10">
        <v>27</v>
      </c>
      <c r="C31" s="32" t="s">
        <v>53</v>
      </c>
      <c r="D31" s="33"/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1">
        <v>1</v>
      </c>
      <c r="L31" s="11">
        <v>1</v>
      </c>
      <c r="M31" s="11">
        <v>1</v>
      </c>
      <c r="N31" s="12">
        <f t="shared" si="0"/>
        <v>16</v>
      </c>
      <c r="O31" s="18" t="s">
        <v>127</v>
      </c>
    </row>
    <row r="32" spans="2:15" x14ac:dyDescent="0.25">
      <c r="B32" s="2">
        <v>28</v>
      </c>
      <c r="C32" s="30" t="s">
        <v>49</v>
      </c>
      <c r="D32" s="31"/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1">
        <v>1</v>
      </c>
      <c r="N32" s="4">
        <f t="shared" si="0"/>
        <v>16</v>
      </c>
      <c r="O32" s="8" t="s">
        <v>127</v>
      </c>
    </row>
    <row r="33" spans="2:15" ht="15" customHeight="1" x14ac:dyDescent="0.25">
      <c r="B33" s="10">
        <v>29</v>
      </c>
      <c r="C33" s="32" t="s">
        <v>52</v>
      </c>
      <c r="D33" s="33"/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1">
        <v>1</v>
      </c>
      <c r="K33" s="11">
        <v>1</v>
      </c>
      <c r="L33" s="11">
        <v>1</v>
      </c>
      <c r="M33" s="11">
        <v>1</v>
      </c>
      <c r="N33" s="12">
        <f t="shared" si="0"/>
        <v>16</v>
      </c>
      <c r="O33" s="18" t="s">
        <v>127</v>
      </c>
    </row>
    <row r="34" spans="2:15" ht="15" customHeight="1" x14ac:dyDescent="0.25">
      <c r="B34" s="2">
        <v>30</v>
      </c>
      <c r="C34" s="30" t="s">
        <v>29</v>
      </c>
      <c r="D34" s="31"/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/>
      <c r="K34" s="1"/>
      <c r="L34" s="1"/>
      <c r="M34" s="1">
        <v>1</v>
      </c>
      <c r="N34" s="4">
        <f t="shared" si="0"/>
        <v>12</v>
      </c>
      <c r="O34" s="8" t="s">
        <v>127</v>
      </c>
    </row>
    <row r="35" spans="2:15" ht="15" customHeight="1" x14ac:dyDescent="0.25">
      <c r="B35" s="10">
        <v>31</v>
      </c>
      <c r="C35" s="32" t="s">
        <v>55</v>
      </c>
      <c r="D35" s="33"/>
      <c r="E35" s="11">
        <v>3</v>
      </c>
      <c r="F35" s="11">
        <v>3</v>
      </c>
      <c r="G35" s="11">
        <v>3</v>
      </c>
      <c r="H35" s="11"/>
      <c r="I35" s="11"/>
      <c r="J35" s="11">
        <v>3</v>
      </c>
      <c r="K35" s="11"/>
      <c r="L35" s="11"/>
      <c r="M35" s="11">
        <v>3</v>
      </c>
      <c r="N35" s="12">
        <f t="shared" si="0"/>
        <v>36</v>
      </c>
      <c r="O35" s="18" t="s">
        <v>134</v>
      </c>
    </row>
    <row r="36" spans="2:15" x14ac:dyDescent="0.25">
      <c r="B36" s="2">
        <v>32</v>
      </c>
      <c r="C36" s="30" t="s">
        <v>80</v>
      </c>
      <c r="D36" s="31"/>
      <c r="E36" s="1" t="s">
        <v>81</v>
      </c>
      <c r="F36" s="1" t="s">
        <v>81</v>
      </c>
      <c r="G36" s="1" t="s">
        <v>81</v>
      </c>
      <c r="H36" s="1" t="s">
        <v>81</v>
      </c>
      <c r="I36" s="1" t="s">
        <v>81</v>
      </c>
      <c r="J36" s="1" t="s">
        <v>81</v>
      </c>
      <c r="K36" s="1" t="s">
        <v>81</v>
      </c>
      <c r="L36" s="1" t="s">
        <v>81</v>
      </c>
      <c r="M36" s="1" t="s">
        <v>81</v>
      </c>
      <c r="N36" s="4" t="s">
        <v>81</v>
      </c>
      <c r="O36" s="8" t="s">
        <v>127</v>
      </c>
    </row>
    <row r="37" spans="2:15" x14ac:dyDescent="0.25">
      <c r="B37" s="10">
        <v>33</v>
      </c>
      <c r="C37" s="32" t="s">
        <v>36</v>
      </c>
      <c r="D37" s="33"/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1">
        <v>1</v>
      </c>
      <c r="N37" s="12">
        <f t="shared" si="0"/>
        <v>16</v>
      </c>
      <c r="O37" s="18" t="s">
        <v>127</v>
      </c>
    </row>
    <row r="38" spans="2:15" x14ac:dyDescent="0.25">
      <c r="B38" s="2">
        <v>34</v>
      </c>
      <c r="C38" s="30" t="s">
        <v>63</v>
      </c>
      <c r="D38" s="31"/>
      <c r="E38" s="1">
        <v>3</v>
      </c>
      <c r="F38" s="1">
        <v>3</v>
      </c>
      <c r="G38" s="1">
        <v>3</v>
      </c>
      <c r="H38" s="1">
        <v>3</v>
      </c>
      <c r="I38" s="1">
        <v>3</v>
      </c>
      <c r="J38" s="1">
        <v>3</v>
      </c>
      <c r="K38" s="1">
        <v>3</v>
      </c>
      <c r="L38" s="1">
        <v>3</v>
      </c>
      <c r="M38" s="1">
        <v>3</v>
      </c>
      <c r="N38" s="4">
        <f t="shared" si="0"/>
        <v>48</v>
      </c>
      <c r="O38" s="8" t="s">
        <v>127</v>
      </c>
    </row>
    <row r="39" spans="2:15" x14ac:dyDescent="0.25">
      <c r="B39" s="10">
        <v>35</v>
      </c>
      <c r="C39" s="32" t="s">
        <v>64</v>
      </c>
      <c r="D39" s="33"/>
      <c r="E39" s="11">
        <v>3</v>
      </c>
      <c r="F39" s="11">
        <v>3</v>
      </c>
      <c r="G39" s="11">
        <v>3</v>
      </c>
      <c r="H39" s="11">
        <v>3</v>
      </c>
      <c r="I39" s="11">
        <v>3</v>
      </c>
      <c r="J39" s="11">
        <v>3</v>
      </c>
      <c r="K39" s="11">
        <v>3</v>
      </c>
      <c r="L39" s="11">
        <v>3</v>
      </c>
      <c r="M39" s="11">
        <v>3</v>
      </c>
      <c r="N39" s="12">
        <f t="shared" si="0"/>
        <v>48</v>
      </c>
      <c r="O39" s="18" t="s">
        <v>127</v>
      </c>
    </row>
    <row r="40" spans="2:15" ht="15" customHeight="1" x14ac:dyDescent="0.25">
      <c r="B40" s="2">
        <v>36</v>
      </c>
      <c r="C40" s="30" t="s">
        <v>79</v>
      </c>
      <c r="D40" s="31"/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1">
        <v>1</v>
      </c>
      <c r="N40" s="4">
        <f t="shared" si="0"/>
        <v>16</v>
      </c>
      <c r="O40" s="8" t="s">
        <v>127</v>
      </c>
    </row>
    <row r="41" spans="2:15" x14ac:dyDescent="0.25">
      <c r="B41" s="10">
        <v>37</v>
      </c>
      <c r="C41" s="32" t="s">
        <v>76</v>
      </c>
      <c r="D41" s="33"/>
      <c r="E41" s="11">
        <v>2</v>
      </c>
      <c r="F41" s="11">
        <v>2</v>
      </c>
      <c r="G41" s="11">
        <v>2</v>
      </c>
      <c r="H41" s="11">
        <v>2</v>
      </c>
      <c r="I41" s="11">
        <v>2</v>
      </c>
      <c r="J41" s="11">
        <v>2</v>
      </c>
      <c r="K41" s="11">
        <v>2</v>
      </c>
      <c r="L41" s="11">
        <v>2</v>
      </c>
      <c r="M41" s="11">
        <v>2</v>
      </c>
      <c r="N41" s="12">
        <f t="shared" si="0"/>
        <v>32</v>
      </c>
      <c r="O41" s="18" t="s">
        <v>127</v>
      </c>
    </row>
    <row r="42" spans="2:15" ht="15" customHeight="1" x14ac:dyDescent="0.25">
      <c r="B42" s="2">
        <v>38</v>
      </c>
      <c r="C42" s="30" t="s">
        <v>5</v>
      </c>
      <c r="D42" s="31"/>
      <c r="E42" s="1">
        <v>2</v>
      </c>
      <c r="F42" s="1">
        <v>2</v>
      </c>
      <c r="G42" s="1">
        <v>2</v>
      </c>
      <c r="H42" s="1"/>
      <c r="I42" s="1"/>
      <c r="J42" s="1"/>
      <c r="K42" s="1"/>
      <c r="L42" s="1"/>
      <c r="M42" s="1">
        <v>2</v>
      </c>
      <c r="N42" s="4">
        <f t="shared" si="0"/>
        <v>20</v>
      </c>
      <c r="O42" s="8" t="s">
        <v>134</v>
      </c>
    </row>
    <row r="43" spans="2:15" x14ac:dyDescent="0.25">
      <c r="B43" s="10">
        <v>39</v>
      </c>
      <c r="C43" s="32" t="s">
        <v>69</v>
      </c>
      <c r="D43" s="33"/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1">
        <v>1</v>
      </c>
      <c r="L43" s="11">
        <v>1</v>
      </c>
      <c r="M43" s="11">
        <v>1</v>
      </c>
      <c r="N43" s="12">
        <f t="shared" si="0"/>
        <v>16</v>
      </c>
      <c r="O43" s="18" t="s">
        <v>134</v>
      </c>
    </row>
    <row r="44" spans="2:15" x14ac:dyDescent="0.25">
      <c r="B44" s="2">
        <v>40</v>
      </c>
      <c r="C44" s="30" t="s">
        <v>37</v>
      </c>
      <c r="D44" s="31"/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1">
        <v>1</v>
      </c>
      <c r="N44" s="4">
        <f t="shared" si="0"/>
        <v>16</v>
      </c>
      <c r="O44" s="8" t="s">
        <v>127</v>
      </c>
    </row>
    <row r="45" spans="2:15" x14ac:dyDescent="0.25">
      <c r="B45" s="10">
        <v>41</v>
      </c>
      <c r="C45" s="32" t="s">
        <v>65</v>
      </c>
      <c r="D45" s="33"/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1">
        <v>1</v>
      </c>
      <c r="N45" s="12">
        <f t="shared" si="0"/>
        <v>16</v>
      </c>
      <c r="O45" s="18" t="s">
        <v>127</v>
      </c>
    </row>
    <row r="46" spans="2:15" x14ac:dyDescent="0.25">
      <c r="B46" s="2">
        <v>42</v>
      </c>
      <c r="C46" s="30" t="s">
        <v>13</v>
      </c>
      <c r="D46" s="31"/>
      <c r="E46" s="1">
        <v>2</v>
      </c>
      <c r="F46" s="1">
        <v>2</v>
      </c>
      <c r="G46" s="1">
        <v>2</v>
      </c>
      <c r="H46" s="1">
        <v>2</v>
      </c>
      <c r="I46" s="1">
        <v>2</v>
      </c>
      <c r="J46" s="1"/>
      <c r="K46" s="1"/>
      <c r="L46" s="1"/>
      <c r="M46" s="1">
        <v>2</v>
      </c>
      <c r="N46" s="4">
        <f t="shared" si="0"/>
        <v>24</v>
      </c>
      <c r="O46" s="8" t="s">
        <v>127</v>
      </c>
    </row>
    <row r="47" spans="2:15" x14ac:dyDescent="0.25">
      <c r="B47" s="10">
        <v>43</v>
      </c>
      <c r="C47" s="32" t="s">
        <v>15</v>
      </c>
      <c r="D47" s="33"/>
      <c r="E47" s="11">
        <v>2</v>
      </c>
      <c r="F47" s="11">
        <v>2</v>
      </c>
      <c r="G47" s="11">
        <v>2</v>
      </c>
      <c r="H47" s="11">
        <v>2</v>
      </c>
      <c r="I47" s="11">
        <v>2</v>
      </c>
      <c r="J47" s="11"/>
      <c r="K47" s="11"/>
      <c r="L47" s="11"/>
      <c r="M47" s="11">
        <v>2</v>
      </c>
      <c r="N47" s="12">
        <f t="shared" si="0"/>
        <v>24</v>
      </c>
      <c r="O47" s="18" t="s">
        <v>127</v>
      </c>
    </row>
    <row r="48" spans="2:15" x14ac:dyDescent="0.25">
      <c r="B48" s="2">
        <v>44</v>
      </c>
      <c r="C48" s="30" t="s">
        <v>14</v>
      </c>
      <c r="D48" s="31"/>
      <c r="E48" s="1">
        <v>2</v>
      </c>
      <c r="F48" s="1">
        <v>2</v>
      </c>
      <c r="G48" s="1">
        <v>2</v>
      </c>
      <c r="H48" s="1">
        <v>2</v>
      </c>
      <c r="I48" s="1">
        <v>2</v>
      </c>
      <c r="J48" s="1"/>
      <c r="K48" s="1"/>
      <c r="L48" s="1"/>
      <c r="M48" s="1">
        <v>2</v>
      </c>
      <c r="N48" s="4">
        <f t="shared" si="0"/>
        <v>24</v>
      </c>
      <c r="O48" s="8" t="s">
        <v>127</v>
      </c>
    </row>
    <row r="49" spans="2:15" x14ac:dyDescent="0.25">
      <c r="B49" s="10">
        <v>45</v>
      </c>
      <c r="C49" s="32" t="s">
        <v>54</v>
      </c>
      <c r="D49" s="33"/>
      <c r="E49" s="11"/>
      <c r="F49" s="11"/>
      <c r="G49" s="11"/>
      <c r="H49" s="11"/>
      <c r="I49" s="11"/>
      <c r="J49" s="11">
        <v>1</v>
      </c>
      <c r="K49" s="11">
        <v>1</v>
      </c>
      <c r="L49" s="11"/>
      <c r="M49" s="11"/>
      <c r="N49" s="12">
        <f t="shared" si="0"/>
        <v>3</v>
      </c>
      <c r="O49" s="18" t="s">
        <v>134</v>
      </c>
    </row>
    <row r="50" spans="2:15" x14ac:dyDescent="0.25">
      <c r="B50" s="2">
        <v>46</v>
      </c>
      <c r="C50" s="30" t="s">
        <v>18</v>
      </c>
      <c r="D50" s="31"/>
      <c r="E50" s="1"/>
      <c r="F50" s="1"/>
      <c r="G50" s="1"/>
      <c r="H50" s="1"/>
      <c r="I50" s="1"/>
      <c r="J50" s="1">
        <v>1</v>
      </c>
      <c r="K50" s="1">
        <v>1</v>
      </c>
      <c r="L50" s="1"/>
      <c r="M50" s="1"/>
      <c r="N50" s="4">
        <f t="shared" si="0"/>
        <v>3</v>
      </c>
      <c r="O50" s="8" t="s">
        <v>127</v>
      </c>
    </row>
    <row r="51" spans="2:15" x14ac:dyDescent="0.25">
      <c r="B51" s="10">
        <v>47</v>
      </c>
      <c r="C51" s="32" t="s">
        <v>16</v>
      </c>
      <c r="D51" s="33"/>
      <c r="E51" s="11">
        <v>2</v>
      </c>
      <c r="F51" s="11">
        <v>2</v>
      </c>
      <c r="G51" s="11">
        <v>2</v>
      </c>
      <c r="H51" s="11"/>
      <c r="I51" s="11"/>
      <c r="J51" s="11"/>
      <c r="K51" s="11"/>
      <c r="L51" s="11"/>
      <c r="M51" s="11"/>
      <c r="N51" s="12">
        <f t="shared" si="0"/>
        <v>12</v>
      </c>
      <c r="O51" s="18" t="s">
        <v>127</v>
      </c>
    </row>
    <row r="52" spans="2:15" x14ac:dyDescent="0.25">
      <c r="B52" s="2">
        <v>48</v>
      </c>
      <c r="C52" s="30" t="s">
        <v>78</v>
      </c>
      <c r="D52" s="31"/>
      <c r="E52" s="1">
        <v>2</v>
      </c>
      <c r="F52" s="1">
        <v>2</v>
      </c>
      <c r="G52" s="1"/>
      <c r="H52" s="1"/>
      <c r="I52" s="1"/>
      <c r="J52" s="1"/>
      <c r="K52" s="1"/>
      <c r="L52" s="1"/>
      <c r="M52" s="1"/>
      <c r="N52" s="4">
        <f t="shared" si="0"/>
        <v>6</v>
      </c>
      <c r="O52" s="8" t="s">
        <v>127</v>
      </c>
    </row>
    <row r="53" spans="2:15" x14ac:dyDescent="0.25">
      <c r="B53" s="10">
        <v>49</v>
      </c>
      <c r="C53" s="32" t="s">
        <v>22</v>
      </c>
      <c r="D53" s="33"/>
      <c r="E53" s="11">
        <v>10</v>
      </c>
      <c r="F53" s="11">
        <v>10</v>
      </c>
      <c r="G53" s="11">
        <v>10</v>
      </c>
      <c r="H53" s="11">
        <v>10</v>
      </c>
      <c r="I53" s="11"/>
      <c r="J53" s="11"/>
      <c r="K53" s="11"/>
      <c r="L53" s="11"/>
      <c r="M53" s="11"/>
      <c r="N53" s="12">
        <f t="shared" si="0"/>
        <v>70</v>
      </c>
      <c r="O53" s="18" t="s">
        <v>127</v>
      </c>
    </row>
    <row r="54" spans="2:15" ht="15" customHeight="1" x14ac:dyDescent="0.25">
      <c r="B54" s="2">
        <v>50</v>
      </c>
      <c r="C54" s="30" t="s">
        <v>72</v>
      </c>
      <c r="D54" s="31"/>
      <c r="E54" s="1">
        <v>1</v>
      </c>
      <c r="F54" s="1">
        <v>1</v>
      </c>
      <c r="G54" s="1">
        <v>1</v>
      </c>
      <c r="H54" s="1">
        <v>1</v>
      </c>
      <c r="I54" s="1"/>
      <c r="J54" s="1"/>
      <c r="K54" s="1">
        <v>1</v>
      </c>
      <c r="L54" s="1"/>
      <c r="M54" s="1">
        <v>1</v>
      </c>
      <c r="N54" s="4">
        <f t="shared" si="0"/>
        <v>12</v>
      </c>
      <c r="O54" s="8" t="s">
        <v>134</v>
      </c>
    </row>
    <row r="55" spans="2:15" x14ac:dyDescent="0.25">
      <c r="B55" s="10">
        <v>51</v>
      </c>
      <c r="C55" s="32" t="s">
        <v>7</v>
      </c>
      <c r="D55" s="33"/>
      <c r="E55" s="11">
        <v>1</v>
      </c>
      <c r="F55" s="11">
        <v>1</v>
      </c>
      <c r="G55" s="11">
        <v>1</v>
      </c>
      <c r="H55" s="11">
        <v>1</v>
      </c>
      <c r="I55" s="11"/>
      <c r="J55" s="11">
        <v>1</v>
      </c>
      <c r="K55" s="11">
        <v>1</v>
      </c>
      <c r="L55" s="11"/>
      <c r="M55" s="11">
        <v>1</v>
      </c>
      <c r="N55" s="12">
        <f t="shared" si="0"/>
        <v>14</v>
      </c>
      <c r="O55" s="18" t="s">
        <v>134</v>
      </c>
    </row>
    <row r="56" spans="2:15" x14ac:dyDescent="0.25">
      <c r="B56" s="2">
        <v>52</v>
      </c>
      <c r="C56" s="30" t="s">
        <v>45</v>
      </c>
      <c r="D56" s="31"/>
      <c r="E56" s="1"/>
      <c r="F56" s="1">
        <v>1</v>
      </c>
      <c r="G56" s="1"/>
      <c r="H56" s="1"/>
      <c r="I56" s="1"/>
      <c r="J56" s="1"/>
      <c r="K56" s="1"/>
      <c r="L56" s="1"/>
      <c r="M56" s="1"/>
      <c r="N56" s="4">
        <f t="shared" si="0"/>
        <v>2</v>
      </c>
      <c r="O56" s="8" t="s">
        <v>127</v>
      </c>
    </row>
    <row r="57" spans="2:15" x14ac:dyDescent="0.25">
      <c r="B57" s="10">
        <v>53</v>
      </c>
      <c r="C57" s="32" t="s">
        <v>41</v>
      </c>
      <c r="D57" s="33"/>
      <c r="E57" s="11">
        <v>1</v>
      </c>
      <c r="F57" s="11">
        <v>1</v>
      </c>
      <c r="G57" s="11"/>
      <c r="H57" s="11"/>
      <c r="I57" s="11"/>
      <c r="J57" s="11"/>
      <c r="K57" s="11"/>
      <c r="L57" s="11"/>
      <c r="M57" s="11"/>
      <c r="N57" s="12">
        <f t="shared" si="0"/>
        <v>3</v>
      </c>
      <c r="O57" s="18" t="s">
        <v>127</v>
      </c>
    </row>
    <row r="58" spans="2:15" ht="15" customHeight="1" x14ac:dyDescent="0.25">
      <c r="B58" s="2">
        <v>54</v>
      </c>
      <c r="C58" s="30" t="s">
        <v>23</v>
      </c>
      <c r="D58" s="31"/>
      <c r="E58" s="1">
        <v>1</v>
      </c>
      <c r="F58" s="1">
        <v>1</v>
      </c>
      <c r="G58" s="1">
        <v>1</v>
      </c>
      <c r="H58" s="1">
        <v>1</v>
      </c>
      <c r="I58" s="1"/>
      <c r="J58" s="1"/>
      <c r="K58" s="1"/>
      <c r="L58" s="1"/>
      <c r="M58" s="1">
        <v>1</v>
      </c>
      <c r="N58" s="4">
        <f t="shared" si="0"/>
        <v>11</v>
      </c>
      <c r="O58" s="8" t="s">
        <v>134</v>
      </c>
    </row>
    <row r="59" spans="2:15" x14ac:dyDescent="0.25">
      <c r="B59" s="10">
        <v>55</v>
      </c>
      <c r="C59" s="32" t="s">
        <v>75</v>
      </c>
      <c r="D59" s="33"/>
      <c r="E59" s="11">
        <v>1</v>
      </c>
      <c r="F59" s="11">
        <v>1</v>
      </c>
      <c r="G59" s="11">
        <v>1</v>
      </c>
      <c r="H59" s="11">
        <v>1</v>
      </c>
      <c r="I59" s="11"/>
      <c r="J59" s="11"/>
      <c r="K59" s="11"/>
      <c r="L59" s="11"/>
      <c r="M59" s="11"/>
      <c r="N59" s="12">
        <f t="shared" si="0"/>
        <v>7</v>
      </c>
      <c r="O59" s="18" t="s">
        <v>127</v>
      </c>
    </row>
    <row r="60" spans="2:15" x14ac:dyDescent="0.25">
      <c r="B60" s="2">
        <v>56</v>
      </c>
      <c r="C60" s="30" t="s">
        <v>38</v>
      </c>
      <c r="D60" s="31"/>
      <c r="E60" s="1">
        <v>1</v>
      </c>
      <c r="F60" s="1">
        <v>1</v>
      </c>
      <c r="G60" s="1"/>
      <c r="H60" s="1"/>
      <c r="I60" s="1"/>
      <c r="J60" s="1"/>
      <c r="K60" s="1"/>
      <c r="L60" s="1"/>
      <c r="M60" s="1"/>
      <c r="N60" s="4">
        <f t="shared" si="0"/>
        <v>3</v>
      </c>
      <c r="O60" s="8" t="s">
        <v>127</v>
      </c>
    </row>
    <row r="61" spans="2:15" x14ac:dyDescent="0.25">
      <c r="B61" s="10">
        <v>57</v>
      </c>
      <c r="C61" s="32" t="s">
        <v>21</v>
      </c>
      <c r="D61" s="33"/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1">
        <v>1</v>
      </c>
      <c r="K61" s="11">
        <v>1</v>
      </c>
      <c r="L61" s="11">
        <v>1</v>
      </c>
      <c r="M61" s="11">
        <v>1</v>
      </c>
      <c r="N61" s="12">
        <f t="shared" si="0"/>
        <v>16</v>
      </c>
      <c r="O61" s="18" t="s">
        <v>127</v>
      </c>
    </row>
    <row r="62" spans="2:15" x14ac:dyDescent="0.25">
      <c r="B62" s="2">
        <v>58</v>
      </c>
      <c r="C62" s="30" t="s">
        <v>26</v>
      </c>
      <c r="D62" s="31"/>
      <c r="E62" s="1">
        <v>2</v>
      </c>
      <c r="F62" s="1">
        <v>2</v>
      </c>
      <c r="G62" s="1">
        <v>2</v>
      </c>
      <c r="H62" s="1">
        <v>2</v>
      </c>
      <c r="I62" s="1"/>
      <c r="J62" s="1"/>
      <c r="K62" s="1"/>
      <c r="L62" s="1"/>
      <c r="M62" s="1">
        <v>2</v>
      </c>
      <c r="N62" s="4">
        <f t="shared" si="0"/>
        <v>22</v>
      </c>
      <c r="O62" s="8" t="s">
        <v>127</v>
      </c>
    </row>
    <row r="63" spans="2:15" x14ac:dyDescent="0.25">
      <c r="B63" s="10">
        <v>59</v>
      </c>
      <c r="C63" s="32" t="s">
        <v>25</v>
      </c>
      <c r="D63" s="33"/>
      <c r="E63" s="11">
        <v>1</v>
      </c>
      <c r="F63" s="11">
        <v>1</v>
      </c>
      <c r="G63" s="11">
        <v>1</v>
      </c>
      <c r="H63" s="11">
        <v>1</v>
      </c>
      <c r="I63" s="11"/>
      <c r="J63" s="11"/>
      <c r="K63" s="11"/>
      <c r="L63" s="11"/>
      <c r="M63" s="11">
        <v>1</v>
      </c>
      <c r="N63" s="12">
        <f t="shared" si="0"/>
        <v>11</v>
      </c>
      <c r="O63" s="18" t="s">
        <v>127</v>
      </c>
    </row>
    <row r="64" spans="2:15" x14ac:dyDescent="0.25">
      <c r="B64" s="2">
        <v>60</v>
      </c>
      <c r="C64" s="30" t="s">
        <v>39</v>
      </c>
      <c r="D64" s="31"/>
      <c r="E64" s="1">
        <v>1</v>
      </c>
      <c r="F64" s="1">
        <v>1</v>
      </c>
      <c r="G64" s="1">
        <v>1</v>
      </c>
      <c r="H64" s="1"/>
      <c r="I64" s="1"/>
      <c r="J64" s="1"/>
      <c r="K64" s="1"/>
      <c r="L64" s="1"/>
      <c r="M64" s="1"/>
      <c r="N64" s="4">
        <f t="shared" si="0"/>
        <v>6</v>
      </c>
      <c r="O64" s="8" t="s">
        <v>127</v>
      </c>
    </row>
    <row r="65" spans="2:15" ht="15" customHeight="1" x14ac:dyDescent="0.25">
      <c r="B65" s="10">
        <v>61</v>
      </c>
      <c r="C65" s="32" t="s">
        <v>6</v>
      </c>
      <c r="D65" s="33"/>
      <c r="E65" s="11"/>
      <c r="F65" s="11"/>
      <c r="G65" s="11"/>
      <c r="H65" s="11">
        <v>1</v>
      </c>
      <c r="I65" s="11"/>
      <c r="J65" s="11"/>
      <c r="K65" s="11"/>
      <c r="L65" s="11"/>
      <c r="M65" s="11"/>
      <c r="N65" s="12">
        <f t="shared" si="0"/>
        <v>1</v>
      </c>
      <c r="O65" s="18" t="s">
        <v>127</v>
      </c>
    </row>
    <row r="66" spans="2:15" x14ac:dyDescent="0.25">
      <c r="B66" s="2">
        <v>62</v>
      </c>
      <c r="C66" s="30" t="s">
        <v>40</v>
      </c>
      <c r="D66" s="31"/>
      <c r="E66" s="1">
        <v>1</v>
      </c>
      <c r="F66" s="1"/>
      <c r="G66" s="1"/>
      <c r="H66" s="1">
        <v>1</v>
      </c>
      <c r="I66" s="1"/>
      <c r="J66" s="1"/>
      <c r="K66" s="1"/>
      <c r="L66" s="1"/>
      <c r="M66" s="1"/>
      <c r="N66" s="4">
        <f t="shared" si="0"/>
        <v>2</v>
      </c>
      <c r="O66" s="8" t="s">
        <v>127</v>
      </c>
    </row>
    <row r="67" spans="2:15" ht="15" customHeight="1" x14ac:dyDescent="0.25">
      <c r="B67" s="10">
        <v>63</v>
      </c>
      <c r="C67" s="32" t="s">
        <v>66</v>
      </c>
      <c r="D67" s="33"/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11"/>
      <c r="K67" s="11">
        <v>1</v>
      </c>
      <c r="L67" s="11"/>
      <c r="M67" s="11"/>
      <c r="N67" s="12">
        <f t="shared" si="0"/>
        <v>9</v>
      </c>
      <c r="O67" s="18" t="s">
        <v>134</v>
      </c>
    </row>
    <row r="68" spans="2:15" x14ac:dyDescent="0.25">
      <c r="B68" s="2">
        <v>64</v>
      </c>
      <c r="C68" s="30" t="s">
        <v>31</v>
      </c>
      <c r="D68" s="31"/>
      <c r="E68" s="1">
        <v>2</v>
      </c>
      <c r="F68" s="1">
        <v>2</v>
      </c>
      <c r="G68" s="1">
        <v>2</v>
      </c>
      <c r="H68" s="1">
        <v>2</v>
      </c>
      <c r="I68" s="1"/>
      <c r="J68" s="1"/>
      <c r="K68" s="1"/>
      <c r="L68" s="1"/>
      <c r="M68" s="1">
        <v>2</v>
      </c>
      <c r="N68" s="4">
        <f t="shared" si="0"/>
        <v>22</v>
      </c>
      <c r="O68" s="8" t="s">
        <v>134</v>
      </c>
    </row>
    <row r="69" spans="2:15" x14ac:dyDescent="0.25">
      <c r="B69" s="10">
        <v>65</v>
      </c>
      <c r="C69" s="32" t="s">
        <v>32</v>
      </c>
      <c r="D69" s="33"/>
      <c r="E69" s="11">
        <v>2</v>
      </c>
      <c r="F69" s="11">
        <v>2</v>
      </c>
      <c r="G69" s="11">
        <v>2</v>
      </c>
      <c r="H69" s="11">
        <v>2</v>
      </c>
      <c r="I69" s="11"/>
      <c r="J69" s="11"/>
      <c r="K69" s="11"/>
      <c r="L69" s="11"/>
      <c r="M69" s="11">
        <v>2</v>
      </c>
      <c r="N69" s="12">
        <f t="shared" ref="N69:N105" si="1">($E$4*E69)+($F$4*F69)+($G$4*G69)+($H$4*H69)+($I$4*I69)+($J$4*J69)+($K$4*K69)+($L$4*L69)+($M$4*M69)</f>
        <v>22</v>
      </c>
      <c r="O69" s="18" t="s">
        <v>134</v>
      </c>
    </row>
    <row r="70" spans="2:15" x14ac:dyDescent="0.25">
      <c r="B70" s="2">
        <v>66</v>
      </c>
      <c r="C70" s="30" t="s">
        <v>33</v>
      </c>
      <c r="D70" s="31"/>
      <c r="E70" s="1">
        <v>2</v>
      </c>
      <c r="F70" s="1">
        <v>2</v>
      </c>
      <c r="G70" s="1">
        <v>2</v>
      </c>
      <c r="H70" s="1">
        <v>2</v>
      </c>
      <c r="I70" s="1"/>
      <c r="J70" s="1"/>
      <c r="K70" s="1"/>
      <c r="L70" s="1"/>
      <c r="M70" s="1">
        <v>2</v>
      </c>
      <c r="N70" s="4">
        <f t="shared" si="1"/>
        <v>22</v>
      </c>
      <c r="O70" s="8" t="s">
        <v>134</v>
      </c>
    </row>
    <row r="71" spans="2:15" x14ac:dyDescent="0.25">
      <c r="B71" s="10">
        <v>67</v>
      </c>
      <c r="C71" s="32" t="s">
        <v>42</v>
      </c>
      <c r="D71" s="33"/>
      <c r="E71" s="11"/>
      <c r="F71" s="11"/>
      <c r="G71" s="11"/>
      <c r="H71" s="11"/>
      <c r="I71" s="11"/>
      <c r="J71" s="11">
        <v>2</v>
      </c>
      <c r="K71" s="11">
        <v>2</v>
      </c>
      <c r="L71" s="11"/>
      <c r="M71" s="11"/>
      <c r="N71" s="12">
        <f t="shared" si="1"/>
        <v>6</v>
      </c>
      <c r="O71" s="18" t="s">
        <v>127</v>
      </c>
    </row>
    <row r="72" spans="2:15" x14ac:dyDescent="0.25">
      <c r="B72" s="2">
        <v>68</v>
      </c>
      <c r="C72" s="30" t="s">
        <v>17</v>
      </c>
      <c r="D72" s="31"/>
      <c r="E72" s="1">
        <v>1</v>
      </c>
      <c r="F72" s="1">
        <v>1</v>
      </c>
      <c r="G72" s="1">
        <v>1</v>
      </c>
      <c r="H72" s="1">
        <v>1</v>
      </c>
      <c r="I72" s="1">
        <v>1</v>
      </c>
      <c r="J72" s="1"/>
      <c r="K72" s="1"/>
      <c r="L72" s="1"/>
      <c r="M72" s="1"/>
      <c r="N72" s="4">
        <f t="shared" si="1"/>
        <v>8</v>
      </c>
      <c r="O72" s="8" t="s">
        <v>127</v>
      </c>
    </row>
    <row r="73" spans="2:15" x14ac:dyDescent="0.25">
      <c r="B73" s="10">
        <v>69</v>
      </c>
      <c r="C73" s="32" t="s">
        <v>24</v>
      </c>
      <c r="D73" s="33"/>
      <c r="E73" s="11">
        <v>1</v>
      </c>
      <c r="F73" s="11">
        <v>1</v>
      </c>
      <c r="G73" s="11">
        <v>1</v>
      </c>
      <c r="H73" s="11">
        <v>1</v>
      </c>
      <c r="I73" s="11"/>
      <c r="J73" s="11"/>
      <c r="K73" s="11"/>
      <c r="L73" s="11"/>
      <c r="M73" s="11">
        <v>1</v>
      </c>
      <c r="N73" s="12">
        <f t="shared" si="1"/>
        <v>11</v>
      </c>
      <c r="O73" s="18" t="s">
        <v>127</v>
      </c>
    </row>
    <row r="74" spans="2:15" x14ac:dyDescent="0.25">
      <c r="B74" s="2">
        <v>70</v>
      </c>
      <c r="C74" s="30" t="s">
        <v>71</v>
      </c>
      <c r="D74" s="31"/>
      <c r="E74" s="1">
        <v>1</v>
      </c>
      <c r="F74" s="1">
        <v>1</v>
      </c>
      <c r="G74" s="1">
        <v>1</v>
      </c>
      <c r="H74" s="1">
        <v>1</v>
      </c>
      <c r="I74" s="1">
        <v>1</v>
      </c>
      <c r="J74" s="1"/>
      <c r="K74" s="1"/>
      <c r="L74" s="1"/>
      <c r="M74" s="1">
        <v>1</v>
      </c>
      <c r="N74" s="4">
        <f t="shared" si="1"/>
        <v>12</v>
      </c>
      <c r="O74" s="8" t="s">
        <v>127</v>
      </c>
    </row>
    <row r="75" spans="2:15" ht="15" customHeight="1" x14ac:dyDescent="0.25">
      <c r="B75" s="10">
        <v>71</v>
      </c>
      <c r="C75" s="32" t="s">
        <v>27</v>
      </c>
      <c r="D75" s="33"/>
      <c r="E75" s="11" t="s">
        <v>28</v>
      </c>
      <c r="F75" s="11" t="s">
        <v>28</v>
      </c>
      <c r="G75" s="11"/>
      <c r="H75" s="11"/>
      <c r="I75" s="11"/>
      <c r="J75" s="11"/>
      <c r="K75" s="11"/>
      <c r="L75" s="11"/>
      <c r="M75" s="11"/>
      <c r="N75" s="12" t="s">
        <v>28</v>
      </c>
      <c r="O75" s="18" t="s">
        <v>127</v>
      </c>
    </row>
    <row r="76" spans="2:15" x14ac:dyDescent="0.25">
      <c r="B76" s="2">
        <v>72</v>
      </c>
      <c r="C76" s="30" t="s">
        <v>48</v>
      </c>
      <c r="D76" s="31"/>
      <c r="E76" s="1"/>
      <c r="F76" s="1"/>
      <c r="G76" s="1"/>
      <c r="H76" s="1"/>
      <c r="I76" s="1"/>
      <c r="J76" s="1">
        <v>1</v>
      </c>
      <c r="K76" s="1">
        <v>1</v>
      </c>
      <c r="L76" s="1"/>
      <c r="M76" s="1"/>
      <c r="N76" s="4">
        <f t="shared" si="1"/>
        <v>3</v>
      </c>
      <c r="O76" s="8" t="s">
        <v>127</v>
      </c>
    </row>
    <row r="77" spans="2:15" ht="15" customHeight="1" x14ac:dyDescent="0.25">
      <c r="B77" s="10">
        <v>73</v>
      </c>
      <c r="C77" s="32" t="s">
        <v>9</v>
      </c>
      <c r="D77" s="33"/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1">
        <v>1</v>
      </c>
      <c r="N77" s="12">
        <f t="shared" si="1"/>
        <v>16</v>
      </c>
      <c r="O77" s="18" t="s">
        <v>134</v>
      </c>
    </row>
    <row r="78" spans="2:15" x14ac:dyDescent="0.25">
      <c r="B78" s="2">
        <v>74</v>
      </c>
      <c r="C78" s="30" t="s">
        <v>46</v>
      </c>
      <c r="D78" s="31"/>
      <c r="E78" s="1">
        <v>1</v>
      </c>
      <c r="F78" s="1">
        <v>1</v>
      </c>
      <c r="G78" s="1"/>
      <c r="H78" s="1"/>
      <c r="I78" s="1"/>
      <c r="J78" s="1"/>
      <c r="K78" s="1"/>
      <c r="L78" s="1"/>
      <c r="M78" s="1"/>
      <c r="N78" s="4">
        <f t="shared" si="1"/>
        <v>3</v>
      </c>
      <c r="O78" s="8" t="s">
        <v>127</v>
      </c>
    </row>
    <row r="79" spans="2:15" ht="15" customHeight="1" x14ac:dyDescent="0.25">
      <c r="B79" s="10">
        <v>75</v>
      </c>
      <c r="C79" s="32" t="s">
        <v>67</v>
      </c>
      <c r="D79" s="33"/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11">
        <v>1</v>
      </c>
      <c r="K79" s="11">
        <v>1</v>
      </c>
      <c r="L79" s="11">
        <v>1</v>
      </c>
      <c r="M79" s="11">
        <v>1</v>
      </c>
      <c r="N79" s="12">
        <f t="shared" si="1"/>
        <v>16</v>
      </c>
      <c r="O79" s="18" t="s">
        <v>134</v>
      </c>
    </row>
    <row r="80" spans="2:15" x14ac:dyDescent="0.25">
      <c r="B80" s="2">
        <v>76</v>
      </c>
      <c r="C80" s="30" t="s">
        <v>100</v>
      </c>
      <c r="D80" s="31"/>
      <c r="E80" s="1"/>
      <c r="F80" s="1"/>
      <c r="G80" s="1"/>
      <c r="H80" s="1">
        <v>1</v>
      </c>
      <c r="I80" s="1"/>
      <c r="J80" s="1"/>
      <c r="K80" s="1"/>
      <c r="L80" s="1"/>
      <c r="M80" s="1"/>
      <c r="N80" s="4">
        <f t="shared" si="1"/>
        <v>1</v>
      </c>
      <c r="O80" s="8" t="s">
        <v>134</v>
      </c>
    </row>
    <row r="81" spans="2:15" x14ac:dyDescent="0.25">
      <c r="B81" s="10">
        <v>77</v>
      </c>
      <c r="C81" s="32" t="s">
        <v>101</v>
      </c>
      <c r="D81" s="33"/>
      <c r="E81" s="11"/>
      <c r="F81" s="11"/>
      <c r="G81" s="11"/>
      <c r="H81" s="11">
        <v>1</v>
      </c>
      <c r="I81" s="11"/>
      <c r="J81" s="11"/>
      <c r="K81" s="11"/>
      <c r="L81" s="11"/>
      <c r="M81" s="11"/>
      <c r="N81" s="12">
        <f t="shared" si="1"/>
        <v>1</v>
      </c>
      <c r="O81" s="18" t="s">
        <v>134</v>
      </c>
    </row>
    <row r="82" spans="2:15" ht="15" customHeight="1" x14ac:dyDescent="0.25">
      <c r="B82" s="2">
        <v>78</v>
      </c>
      <c r="C82" s="30" t="s">
        <v>102</v>
      </c>
      <c r="D82" s="31"/>
      <c r="E82" s="1"/>
      <c r="F82" s="1"/>
      <c r="G82" s="1"/>
      <c r="H82" s="1">
        <v>3</v>
      </c>
      <c r="I82" s="1"/>
      <c r="J82" s="1"/>
      <c r="K82" s="1"/>
      <c r="L82" s="1"/>
      <c r="M82" s="1"/>
      <c r="N82" s="4">
        <f t="shared" si="1"/>
        <v>3</v>
      </c>
      <c r="O82" s="8" t="s">
        <v>134</v>
      </c>
    </row>
    <row r="83" spans="2:15" x14ac:dyDescent="0.25">
      <c r="B83" s="10">
        <v>79</v>
      </c>
      <c r="C83" s="32" t="s">
        <v>103</v>
      </c>
      <c r="D83" s="33"/>
      <c r="E83" s="11"/>
      <c r="F83" s="11"/>
      <c r="G83" s="11"/>
      <c r="H83" s="11">
        <v>1</v>
      </c>
      <c r="I83" s="11"/>
      <c r="J83" s="11"/>
      <c r="K83" s="11"/>
      <c r="L83" s="11"/>
      <c r="M83" s="11"/>
      <c r="N83" s="12">
        <f t="shared" si="1"/>
        <v>1</v>
      </c>
      <c r="O83" s="18" t="s">
        <v>134</v>
      </c>
    </row>
    <row r="84" spans="2:15" ht="15" customHeight="1" x14ac:dyDescent="0.25">
      <c r="B84" s="2">
        <v>80</v>
      </c>
      <c r="C84" s="30" t="s">
        <v>104</v>
      </c>
      <c r="D84" s="31"/>
      <c r="E84" s="1"/>
      <c r="F84" s="1"/>
      <c r="G84" s="1"/>
      <c r="H84" s="1">
        <v>3</v>
      </c>
      <c r="I84" s="1"/>
      <c r="J84" s="1"/>
      <c r="K84" s="1"/>
      <c r="L84" s="1"/>
      <c r="M84" s="1"/>
      <c r="N84" s="4">
        <f t="shared" si="1"/>
        <v>3</v>
      </c>
      <c r="O84" s="8" t="s">
        <v>134</v>
      </c>
    </row>
    <row r="85" spans="2:15" x14ac:dyDescent="0.25">
      <c r="B85" s="10">
        <v>81</v>
      </c>
      <c r="C85" s="32" t="s">
        <v>105</v>
      </c>
      <c r="D85" s="33"/>
      <c r="E85" s="11"/>
      <c r="F85" s="11"/>
      <c r="G85" s="11"/>
      <c r="H85" s="11">
        <v>4</v>
      </c>
      <c r="I85" s="11"/>
      <c r="J85" s="11"/>
      <c r="K85" s="11"/>
      <c r="L85" s="11"/>
      <c r="M85" s="11"/>
      <c r="N85" s="12">
        <f t="shared" si="1"/>
        <v>4</v>
      </c>
      <c r="O85" s="18" t="s">
        <v>134</v>
      </c>
    </row>
    <row r="86" spans="2:15" x14ac:dyDescent="0.25">
      <c r="B86" s="2">
        <v>82</v>
      </c>
      <c r="C86" s="30" t="s">
        <v>106</v>
      </c>
      <c r="D86" s="31"/>
      <c r="E86" s="1"/>
      <c r="F86" s="1"/>
      <c r="G86" s="1"/>
      <c r="H86" s="1">
        <v>4</v>
      </c>
      <c r="I86" s="1"/>
      <c r="J86" s="1"/>
      <c r="K86" s="1"/>
      <c r="L86" s="1"/>
      <c r="M86" s="1"/>
      <c r="N86" s="4">
        <f t="shared" si="1"/>
        <v>4</v>
      </c>
      <c r="O86" s="8" t="s">
        <v>134</v>
      </c>
    </row>
    <row r="87" spans="2:15" ht="15" customHeight="1" x14ac:dyDescent="0.25">
      <c r="B87" s="10">
        <v>83</v>
      </c>
      <c r="C87" s="32" t="s">
        <v>107</v>
      </c>
      <c r="D87" s="33"/>
      <c r="E87" s="11"/>
      <c r="F87" s="11"/>
      <c r="G87" s="11"/>
      <c r="H87" s="11">
        <v>12</v>
      </c>
      <c r="I87" s="11"/>
      <c r="J87" s="11"/>
      <c r="K87" s="11"/>
      <c r="L87" s="11"/>
      <c r="M87" s="11"/>
      <c r="N87" s="12">
        <f t="shared" si="1"/>
        <v>12</v>
      </c>
      <c r="O87" s="18" t="s">
        <v>134</v>
      </c>
    </row>
    <row r="88" spans="2:15" x14ac:dyDescent="0.25">
      <c r="B88" s="2">
        <v>84</v>
      </c>
      <c r="C88" s="30" t="s">
        <v>108</v>
      </c>
      <c r="D88" s="31"/>
      <c r="E88" s="1"/>
      <c r="F88" s="1"/>
      <c r="G88" s="1"/>
      <c r="H88" s="1">
        <v>3</v>
      </c>
      <c r="I88" s="1"/>
      <c r="J88" s="1"/>
      <c r="K88" s="1"/>
      <c r="L88" s="1"/>
      <c r="M88" s="1"/>
      <c r="N88" s="4">
        <f t="shared" si="1"/>
        <v>3</v>
      </c>
      <c r="O88" s="8" t="s">
        <v>134</v>
      </c>
    </row>
    <row r="89" spans="2:15" ht="15" customHeight="1" x14ac:dyDescent="0.25">
      <c r="B89" s="10">
        <v>85</v>
      </c>
      <c r="C89" s="32" t="s">
        <v>109</v>
      </c>
      <c r="D89" s="33"/>
      <c r="E89" s="11"/>
      <c r="F89" s="11"/>
      <c r="G89" s="11"/>
      <c r="H89" s="11">
        <v>1</v>
      </c>
      <c r="I89" s="11"/>
      <c r="J89" s="11"/>
      <c r="K89" s="11"/>
      <c r="L89" s="11"/>
      <c r="M89" s="11"/>
      <c r="N89" s="12">
        <f t="shared" si="1"/>
        <v>1</v>
      </c>
      <c r="O89" s="18" t="s">
        <v>134</v>
      </c>
    </row>
    <row r="90" spans="2:15" x14ac:dyDescent="0.25">
      <c r="B90" s="2">
        <v>86</v>
      </c>
      <c r="C90" s="30" t="s">
        <v>110</v>
      </c>
      <c r="D90" s="31"/>
      <c r="E90" s="1"/>
      <c r="F90" s="1"/>
      <c r="G90" s="1"/>
      <c r="H90" s="1">
        <v>3</v>
      </c>
      <c r="I90" s="1"/>
      <c r="J90" s="1"/>
      <c r="K90" s="1"/>
      <c r="L90" s="1"/>
      <c r="M90" s="1"/>
      <c r="N90" s="4">
        <f t="shared" si="1"/>
        <v>3</v>
      </c>
      <c r="O90" s="8" t="s">
        <v>134</v>
      </c>
    </row>
    <row r="91" spans="2:15" ht="15" customHeight="1" x14ac:dyDescent="0.25">
      <c r="B91" s="10">
        <v>87</v>
      </c>
      <c r="C91" s="32" t="s">
        <v>111</v>
      </c>
      <c r="D91" s="33"/>
      <c r="E91" s="11"/>
      <c r="F91" s="11"/>
      <c r="G91" s="11"/>
      <c r="H91" s="11">
        <v>3</v>
      </c>
      <c r="I91" s="11"/>
      <c r="J91" s="11"/>
      <c r="K91" s="11"/>
      <c r="L91" s="11"/>
      <c r="M91" s="11"/>
      <c r="N91" s="12">
        <f t="shared" si="1"/>
        <v>3</v>
      </c>
      <c r="O91" s="18" t="s">
        <v>134</v>
      </c>
    </row>
    <row r="92" spans="2:15" x14ac:dyDescent="0.25">
      <c r="B92" s="2">
        <v>88</v>
      </c>
      <c r="C92" s="30" t="s">
        <v>112</v>
      </c>
      <c r="D92" s="31"/>
      <c r="E92" s="1"/>
      <c r="F92" s="1"/>
      <c r="G92" s="1"/>
      <c r="H92" s="1">
        <v>3</v>
      </c>
      <c r="I92" s="1"/>
      <c r="J92" s="1"/>
      <c r="K92" s="1"/>
      <c r="L92" s="1"/>
      <c r="M92" s="1"/>
      <c r="N92" s="4">
        <f t="shared" si="1"/>
        <v>3</v>
      </c>
      <c r="O92" s="8" t="s">
        <v>134</v>
      </c>
    </row>
    <row r="93" spans="2:15" ht="15" customHeight="1" x14ac:dyDescent="0.25">
      <c r="B93" s="10">
        <v>89</v>
      </c>
      <c r="C93" s="32" t="s">
        <v>113</v>
      </c>
      <c r="D93" s="33"/>
      <c r="E93" s="11"/>
      <c r="F93" s="11"/>
      <c r="G93" s="11"/>
      <c r="H93" s="11">
        <v>1</v>
      </c>
      <c r="I93" s="11"/>
      <c r="J93" s="11"/>
      <c r="K93" s="11"/>
      <c r="L93" s="11"/>
      <c r="M93" s="11"/>
      <c r="N93" s="12">
        <f t="shared" si="1"/>
        <v>1</v>
      </c>
      <c r="O93" s="18" t="s">
        <v>134</v>
      </c>
    </row>
    <row r="94" spans="2:15" x14ac:dyDescent="0.25">
      <c r="B94" s="2">
        <v>90</v>
      </c>
      <c r="C94" s="30" t="s">
        <v>114</v>
      </c>
      <c r="D94" s="31"/>
      <c r="E94" s="1"/>
      <c r="F94" s="1"/>
      <c r="G94" s="1"/>
      <c r="H94" s="1">
        <v>12</v>
      </c>
      <c r="I94" s="1"/>
      <c r="J94" s="1"/>
      <c r="K94" s="1"/>
      <c r="L94" s="1"/>
      <c r="M94" s="1"/>
      <c r="N94" s="4">
        <f t="shared" si="1"/>
        <v>12</v>
      </c>
      <c r="O94" s="8" t="s">
        <v>134</v>
      </c>
    </row>
    <row r="95" spans="2:15" x14ac:dyDescent="0.25">
      <c r="B95" s="10">
        <v>91</v>
      </c>
      <c r="C95" s="32" t="s">
        <v>115</v>
      </c>
      <c r="D95" s="33"/>
      <c r="E95" s="11"/>
      <c r="F95" s="11"/>
      <c r="G95" s="11"/>
      <c r="H95" s="11">
        <v>1</v>
      </c>
      <c r="I95" s="11"/>
      <c r="J95" s="11"/>
      <c r="K95" s="11"/>
      <c r="L95" s="11"/>
      <c r="M95" s="11"/>
      <c r="N95" s="12">
        <f t="shared" si="1"/>
        <v>1</v>
      </c>
      <c r="O95" s="18" t="s">
        <v>134</v>
      </c>
    </row>
    <row r="96" spans="2:15" ht="15" customHeight="1" x14ac:dyDescent="0.25">
      <c r="B96" s="2">
        <v>92</v>
      </c>
      <c r="C96" s="30" t="s">
        <v>125</v>
      </c>
      <c r="D96" s="31"/>
      <c r="E96" s="1"/>
      <c r="F96" s="1"/>
      <c r="G96" s="1"/>
      <c r="H96" s="1">
        <v>2</v>
      </c>
      <c r="I96" s="1"/>
      <c r="J96" s="1"/>
      <c r="K96" s="1"/>
      <c r="L96" s="1"/>
      <c r="M96" s="1"/>
      <c r="N96" s="4">
        <f t="shared" si="1"/>
        <v>2</v>
      </c>
      <c r="O96" s="8" t="s">
        <v>134</v>
      </c>
    </row>
    <row r="97" spans="2:15" ht="15" customHeight="1" x14ac:dyDescent="0.25">
      <c r="B97" s="10">
        <v>93</v>
      </c>
      <c r="C97" s="32" t="s">
        <v>126</v>
      </c>
      <c r="D97" s="33"/>
      <c r="E97" s="11"/>
      <c r="F97" s="11"/>
      <c r="G97" s="11"/>
      <c r="H97" s="11">
        <v>4</v>
      </c>
      <c r="I97" s="11"/>
      <c r="J97" s="11"/>
      <c r="K97" s="11"/>
      <c r="L97" s="11"/>
      <c r="M97" s="11"/>
      <c r="N97" s="12">
        <f t="shared" si="1"/>
        <v>4</v>
      </c>
      <c r="O97" s="18" t="s">
        <v>134</v>
      </c>
    </row>
    <row r="98" spans="2:15" ht="15" customHeight="1" x14ac:dyDescent="0.25">
      <c r="B98" s="2">
        <v>94</v>
      </c>
      <c r="C98" s="30" t="s">
        <v>116</v>
      </c>
      <c r="D98" s="31"/>
      <c r="E98" s="1"/>
      <c r="F98" s="1"/>
      <c r="G98" s="1"/>
      <c r="H98" s="1">
        <v>1</v>
      </c>
      <c r="I98" s="1"/>
      <c r="J98" s="1"/>
      <c r="K98" s="1"/>
      <c r="L98" s="1"/>
      <c r="M98" s="1"/>
      <c r="N98" s="4">
        <f t="shared" si="1"/>
        <v>1</v>
      </c>
      <c r="O98" s="8" t="s">
        <v>134</v>
      </c>
    </row>
    <row r="99" spans="2:15" x14ac:dyDescent="0.25">
      <c r="B99" s="10">
        <v>95</v>
      </c>
      <c r="C99" s="32" t="s">
        <v>117</v>
      </c>
      <c r="D99" s="33"/>
      <c r="E99" s="11"/>
      <c r="F99" s="11"/>
      <c r="G99" s="11"/>
      <c r="H99" s="11">
        <v>1</v>
      </c>
      <c r="I99" s="11"/>
      <c r="J99" s="11"/>
      <c r="K99" s="11"/>
      <c r="L99" s="11"/>
      <c r="M99" s="11"/>
      <c r="N99" s="12">
        <f t="shared" si="1"/>
        <v>1</v>
      </c>
      <c r="O99" s="18" t="s">
        <v>134</v>
      </c>
    </row>
    <row r="100" spans="2:15" x14ac:dyDescent="0.25">
      <c r="B100" s="2">
        <v>96</v>
      </c>
      <c r="C100" s="30" t="s">
        <v>118</v>
      </c>
      <c r="D100" s="31"/>
      <c r="E100" s="1"/>
      <c r="F100" s="1"/>
      <c r="G100" s="1"/>
      <c r="H100" s="1">
        <v>2</v>
      </c>
      <c r="I100" s="1"/>
      <c r="J100" s="1"/>
      <c r="K100" s="1"/>
      <c r="L100" s="1"/>
      <c r="M100" s="1"/>
      <c r="N100" s="4">
        <f t="shared" si="1"/>
        <v>2</v>
      </c>
      <c r="O100" s="8" t="s">
        <v>134</v>
      </c>
    </row>
    <row r="101" spans="2:15" x14ac:dyDescent="0.25">
      <c r="B101" s="10">
        <v>97</v>
      </c>
      <c r="C101" s="32" t="s">
        <v>119</v>
      </c>
      <c r="D101" s="33"/>
      <c r="E101" s="11"/>
      <c r="F101" s="11"/>
      <c r="G101" s="11"/>
      <c r="H101" s="11">
        <v>6</v>
      </c>
      <c r="I101" s="11"/>
      <c r="J101" s="11"/>
      <c r="K101" s="11"/>
      <c r="L101" s="11"/>
      <c r="M101" s="11"/>
      <c r="N101" s="12">
        <f t="shared" si="1"/>
        <v>6</v>
      </c>
      <c r="O101" s="18" t="s">
        <v>134</v>
      </c>
    </row>
    <row r="102" spans="2:15" ht="15" customHeight="1" x14ac:dyDescent="0.25">
      <c r="B102" s="2">
        <v>98</v>
      </c>
      <c r="C102" s="30" t="s">
        <v>124</v>
      </c>
      <c r="D102" s="31"/>
      <c r="E102" s="1"/>
      <c r="F102" s="1"/>
      <c r="G102" s="1"/>
      <c r="H102" s="1">
        <v>6</v>
      </c>
      <c r="I102" s="1"/>
      <c r="J102" s="1"/>
      <c r="K102" s="1"/>
      <c r="L102" s="1"/>
      <c r="M102" s="1"/>
      <c r="N102" s="4">
        <f t="shared" si="1"/>
        <v>6</v>
      </c>
      <c r="O102" s="8" t="s">
        <v>134</v>
      </c>
    </row>
    <row r="103" spans="2:15" x14ac:dyDescent="0.25">
      <c r="B103" s="10">
        <v>99</v>
      </c>
      <c r="C103" s="32" t="s">
        <v>120</v>
      </c>
      <c r="D103" s="33"/>
      <c r="E103" s="11"/>
      <c r="F103" s="11"/>
      <c r="G103" s="11"/>
      <c r="H103" s="11">
        <v>3</v>
      </c>
      <c r="I103" s="11"/>
      <c r="J103" s="11"/>
      <c r="K103" s="11"/>
      <c r="L103" s="11"/>
      <c r="M103" s="11"/>
      <c r="N103" s="12">
        <f t="shared" si="1"/>
        <v>3</v>
      </c>
      <c r="O103" s="18" t="s">
        <v>134</v>
      </c>
    </row>
    <row r="104" spans="2:15" x14ac:dyDescent="0.25">
      <c r="B104" s="2">
        <v>100</v>
      </c>
      <c r="C104" s="30" t="s">
        <v>121</v>
      </c>
      <c r="D104" s="31"/>
      <c r="E104" s="1"/>
      <c r="F104" s="1"/>
      <c r="G104" s="1"/>
      <c r="H104" s="1">
        <v>3</v>
      </c>
      <c r="I104" s="1"/>
      <c r="J104" s="1"/>
      <c r="K104" s="1"/>
      <c r="L104" s="1"/>
      <c r="M104" s="1"/>
      <c r="N104" s="4">
        <f t="shared" si="1"/>
        <v>3</v>
      </c>
      <c r="O104" s="8" t="s">
        <v>134</v>
      </c>
    </row>
    <row r="105" spans="2:15" x14ac:dyDescent="0.25">
      <c r="B105" s="10">
        <v>101</v>
      </c>
      <c r="C105" s="32" t="s">
        <v>122</v>
      </c>
      <c r="D105" s="33"/>
      <c r="E105" s="11"/>
      <c r="F105" s="11"/>
      <c r="G105" s="11"/>
      <c r="H105" s="11">
        <v>1</v>
      </c>
      <c r="I105" s="11"/>
      <c r="J105" s="11"/>
      <c r="K105" s="11"/>
      <c r="L105" s="11"/>
      <c r="M105" s="11"/>
      <c r="N105" s="12">
        <f t="shared" si="1"/>
        <v>1</v>
      </c>
      <c r="O105" s="18" t="s">
        <v>134</v>
      </c>
    </row>
    <row r="110" spans="2:15" x14ac:dyDescent="0.25">
      <c r="C110" s="24" t="s">
        <v>133</v>
      </c>
      <c r="D110" s="24"/>
      <c r="E110" s="24"/>
      <c r="F110" s="24"/>
      <c r="G110" s="24"/>
      <c r="H110" s="24"/>
    </row>
    <row r="111" spans="2:15" x14ac:dyDescent="0.25">
      <c r="C111" s="24"/>
      <c r="D111" s="24"/>
      <c r="E111" s="24"/>
      <c r="F111" s="24"/>
      <c r="G111" s="24"/>
      <c r="H111" s="24"/>
    </row>
  </sheetData>
  <sheetProtection algorithmName="SHA-512" hashValue="IJEn8dLCgP0kRiz1RSW6SQrnT3ecjQ/qCl0dPJF7GYAkdq54vFHrjtVBEmxWPwKVZ7KcNBiWOJ/nbp6awL7ZEA==" saltValue="BbMj5KADccOGW78EC5qlbQ==" spinCount="100000" sheet="1" objects="1" scenarios="1"/>
  <mergeCells count="114">
    <mergeCell ref="C13:D13"/>
    <mergeCell ref="C105:D105"/>
    <mergeCell ref="O2:O4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N2:N4"/>
    <mergeCell ref="C12:D12"/>
    <mergeCell ref="J2:J3"/>
    <mergeCell ref="K2:K3"/>
    <mergeCell ref="L2:L3"/>
    <mergeCell ref="M2:M3"/>
    <mergeCell ref="C5:D5"/>
    <mergeCell ref="C6:D6"/>
    <mergeCell ref="B2:D3"/>
    <mergeCell ref="E2:E3"/>
    <mergeCell ref="F2:F3"/>
    <mergeCell ref="G2:G3"/>
    <mergeCell ref="H2:H3"/>
    <mergeCell ref="I2:I3"/>
    <mergeCell ref="C7:D7"/>
    <mergeCell ref="C8:D8"/>
    <mergeCell ref="C9:D9"/>
    <mergeCell ref="C10:D10"/>
    <mergeCell ref="C11:D11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35:D35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24:D24"/>
    <mergeCell ref="C47:D47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71:D71"/>
    <mergeCell ref="C69:D69"/>
    <mergeCell ref="C70:D70"/>
    <mergeCell ref="C59:D59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110:H111"/>
    <mergeCell ref="C78:D78"/>
    <mergeCell ref="C79:D79"/>
    <mergeCell ref="C72:D72"/>
    <mergeCell ref="C73:D73"/>
    <mergeCell ref="C74:D74"/>
    <mergeCell ref="C75:D75"/>
    <mergeCell ref="C76:D76"/>
    <mergeCell ref="C77:D77"/>
    <mergeCell ref="C82:D82"/>
    <mergeCell ref="C83:D83"/>
    <mergeCell ref="C84:D84"/>
    <mergeCell ref="C81:D81"/>
  </mergeCells>
  <conditionalFormatting sqref="C5:D105">
    <cfRule type="duplicateValues" dxfId="3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A1</vt:lpstr>
      <vt:lpstr> A2</vt:lpstr>
      <vt:lpstr>B1</vt:lpstr>
      <vt:lpstr>B2</vt:lpstr>
      <vt:lpstr>B3</vt:lpstr>
      <vt:lpstr>C1</vt:lpstr>
      <vt:lpstr>C2</vt:lpstr>
      <vt:lpstr>C3</vt:lpstr>
      <vt:lpstr>D1</vt:lpstr>
      <vt:lpstr>D2</vt:lpstr>
      <vt:lpstr>D3</vt:lpstr>
      <vt:lpstr>D4</vt:lpstr>
      <vt:lpstr>'A1'!Área_de_impresión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Sing Infante</dc:creator>
  <cp:lastModifiedBy>Bella Margarita Thomas</cp:lastModifiedBy>
  <cp:lastPrinted>2017-10-05T13:36:25Z</cp:lastPrinted>
  <dcterms:created xsi:type="dcterms:W3CDTF">2017-07-07T18:37:09Z</dcterms:created>
  <dcterms:modified xsi:type="dcterms:W3CDTF">2017-10-05T16:43:20Z</dcterms:modified>
</cp:coreProperties>
</file>