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 ejec del  2014 al 2017\Concurso II 2017\Datos Concurso II 2017\Rio San Juan\Rio San Juan- Santa Lucia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B10" i="3" l="1"/>
  <c r="B9" i="3" l="1"/>
  <c r="B7" i="3" l="1"/>
  <c r="B8" i="3" l="1"/>
  <c r="B11" i="3" l="1"/>
</calcChain>
</file>

<file path=xl/sharedStrings.xml><?xml version="1.0" encoding="utf-8"?>
<sst xmlns="http://schemas.openxmlformats.org/spreadsheetml/2006/main" count="610" uniqueCount="293">
  <si>
    <t>Descripción</t>
  </si>
  <si>
    <t>Cantidad</t>
  </si>
  <si>
    <t>Unidad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</si>
  <si>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</si>
  <si>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</si>
  <si>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</si>
  <si>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</si>
  <si>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</si>
  <si>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</si>
  <si>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</si>
  <si>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</si>
  <si>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</si>
  <si>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TE-MONT CT TP 1Ø CSP BL 37.5 KVA</t>
  </si>
  <si>
    <t>UN</t>
  </si>
  <si>
    <t>TE-MONT CT TP 1Ø CSP BL 25 KVA</t>
  </si>
  <si>
    <t>TE-MONT CT TP 1Ø CSP 7.2 KV 50 KVA</t>
  </si>
  <si>
    <t>TE-MONT CT TP 1Ø CSP 7.2 KV 37.5 KVA</t>
  </si>
  <si>
    <t>TE-MONT CT TP 1Ø CSP 7.2 KV 25 KVA</t>
  </si>
  <si>
    <t>TE-MONT JUMP AEREO P/TRIPLEX 2/0-2/0AWG</t>
  </si>
  <si>
    <t>TE-MONT JUMPER 4/0-2/0</t>
  </si>
  <si>
    <t>TE-MONT JUMPER 2/0-2/0</t>
  </si>
  <si>
    <t>TE-MONT CONEX TR A RED BT 4/0-2/0</t>
  </si>
  <si>
    <t>CONEXION TRIPLEX 2/0 -2/0</t>
  </si>
  <si>
    <t>TE-MONT JUMPER 465.5-2/0</t>
  </si>
  <si>
    <t>TE-CONEX COND 4/0 - 2/0</t>
  </si>
  <si>
    <t>TE-CONEX COND 2/0 - 2/0</t>
  </si>
  <si>
    <t>TE-CONEX AMOV COMPETA 477MCM</t>
  </si>
  <si>
    <t>TE-CONEX AMOV COMPLETA 4/0 AWG</t>
  </si>
  <si>
    <t>TE-CONEX AMOV COMPLETA 2/0 AWG</t>
  </si>
  <si>
    <t>TE-M TEND TRIPLEX 2/0 NEUTRO 2/0</t>
  </si>
  <si>
    <t>TE-KM TEND TRIPLEX 2/0 NEUTRO 2/0</t>
  </si>
  <si>
    <t>TE-M TENDCONDUCTOR AL 4/3 AWG</t>
  </si>
  <si>
    <t>TE-M TEND PARA NEUTRO AAAC 2/0 AWG</t>
  </si>
  <si>
    <t>TE-M DE TEND 1Ø COND AAAC 2/0AWG</t>
  </si>
  <si>
    <t>TE-KM TEND 1Ø COND AAAC 2/0AWG</t>
  </si>
  <si>
    <t>TE-M TEND 3Ø COND AAAC 4/0 AWG</t>
  </si>
  <si>
    <t>TE-MONT (HA - 108)</t>
  </si>
  <si>
    <t>SE-REUB CT EXIST EN OBRA P&lt;=50 KVA</t>
  </si>
  <si>
    <t>SE-DESM LUM</t>
  </si>
  <si>
    <t>SE-DESM (CDA8-MT)</t>
  </si>
  <si>
    <t>SE-DESM (CDA6-MT)</t>
  </si>
  <si>
    <t>SE-DESM TRAF 1Ø P&gt;50KVA EN POSTE</t>
  </si>
  <si>
    <t>SE-DESM TRAF 1Ø P&lt;=50KVA EN POSTE</t>
  </si>
  <si>
    <t>SE-DESM SECC FUS EN POSTE</t>
  </si>
  <si>
    <t>SE-DESM CUT OUT Y PARARRAYO</t>
  </si>
  <si>
    <t>SE-DESM Y TRANSP ALMAC POSTE MAD REC</t>
  </si>
  <si>
    <t>SE DESM Y MONT DE POSTE DE HORM &gt;10MT</t>
  </si>
  <si>
    <t>SE-DESM Y MONT DE POSTE DE HGON &lt;= 10M</t>
  </si>
  <si>
    <t>SE-DESM VIENTO MT</t>
  </si>
  <si>
    <t>SE-DESM VIENTO BT</t>
  </si>
  <si>
    <t>SE-DESM FIN DE LIN (GRAPA DE RETENCION)</t>
  </si>
  <si>
    <t>SE-DESM DE SOPORTE TIPO PERCHA</t>
  </si>
  <si>
    <t>SE-DESM BASE CLEVIS</t>
  </si>
  <si>
    <t>SE-DESM AISL TIPO CARRETE</t>
  </si>
  <si>
    <t>SE-DESM AISL TIPO ESPIGA REC</t>
  </si>
  <si>
    <t>SE-DESM AISL TIPO CADENA REC</t>
  </si>
  <si>
    <t>SE-DESM (CSA8-MT)</t>
  </si>
  <si>
    <t>SE-DESM (CSA6-MT)</t>
  </si>
  <si>
    <t>SE-REUB CRUC EN MISMO APOYO</t>
  </si>
  <si>
    <t>SE-REUB AISL DE ESP EXIST EN OBRA</t>
  </si>
  <si>
    <t>TE-MONT CT TP 1Ø CSP BL 50 KVA</t>
  </si>
  <si>
    <t>TE-MONT (HA - 106)</t>
  </si>
  <si>
    <t>TE-MONT 3Ø (MT-316)(2/0-4/0) DOBL TERM N</t>
  </si>
  <si>
    <t>TE-MONT 3Ø (MT-307)(2/0-4/0) FIN LIN Nº</t>
  </si>
  <si>
    <t>TE-MONT 3Ø (MT-305)(2/0-4/0)ANG(61-90)Nº</t>
  </si>
  <si>
    <t>TE-MONT 3Ø (MT-302) LIN ANG (6-25º)</t>
  </si>
  <si>
    <t>TE-MONT 3Ø (MT-301) ALIN CON ANG HASTA 5</t>
  </si>
  <si>
    <t>TE-MONT 1Ø (MT-108) ALIN EN VOLADIZO</t>
  </si>
  <si>
    <t>TE-MONT 1Ø (MT-106)(2/0-4/0) DOBL TERM N</t>
  </si>
  <si>
    <t>TE-MONT 1Ø (MT-105) (2/0-4/0) FIN LIN Nº</t>
  </si>
  <si>
    <t>TE-MONT 1Ø (MT-102) LINEA ANG (6-25º)</t>
  </si>
  <si>
    <t>TE-MONT 1Ø (MT-101) ALIN ANG HASTA 5º</t>
  </si>
  <si>
    <t>TE-MONT (F2-BT)</t>
  </si>
  <si>
    <t>TE-MONT (F1 - MT) Nº(2/0 - 4/0)</t>
  </si>
  <si>
    <t>TE-MONT (BT-104)</t>
  </si>
  <si>
    <t>TE-MONT (EA-MT)</t>
  </si>
  <si>
    <t>TE-MONT LUMINARIA COMPLETA 150W BRAZO 6</t>
  </si>
  <si>
    <t>TE-MONT (BT-101)</t>
  </si>
  <si>
    <t>SE-CIMENTACION EN POSTE &gt;=12M</t>
  </si>
  <si>
    <t>TE-IZADO DE POSTE MCH-500-10</t>
  </si>
  <si>
    <t>TE-IZADO DE POSTE MCH-300-10</t>
  </si>
  <si>
    <t>TE-IZADO DE POSTE HAV-500-14</t>
  </si>
  <si>
    <t>TE-IZADO DE POSTE HAV-500-12</t>
  </si>
  <si>
    <t>TE-IZADO DE POSTE HAV-500-10</t>
  </si>
  <si>
    <t>TE-IZADO DE POSTE HAV-300-10</t>
  </si>
  <si>
    <t>TE-IZADO DE POSTE HAV-300-9</t>
  </si>
  <si>
    <t>TE-MONT (HA - 105)</t>
  </si>
  <si>
    <t>TE-MONT (HA - 100B)</t>
  </si>
  <si>
    <t>TE-MONT (HA - 100A)</t>
  </si>
  <si>
    <t>TE-MONT (FV-MT)</t>
  </si>
  <si>
    <t>TE-MONT (PT-101) 2/0</t>
  </si>
  <si>
    <t>TE-MONT (PR-102) DE PAT EN POSTE EXT</t>
  </si>
  <si>
    <t>TE-MONT (PR-101) PAT EN POSTE INTERIOR</t>
  </si>
  <si>
    <t>TE-MONT (POAC-101)</t>
  </si>
  <si>
    <t>TE-MONT (BT-102)</t>
  </si>
  <si>
    <t>TE-MONT PROLONG DE LINEA 1Ø (2/0-4/0)</t>
  </si>
  <si>
    <t>TE-MONT (PR-201)</t>
  </si>
  <si>
    <t>TE-MONT 3Ø (MTA-308) (20-4/0) RED ANTIF</t>
  </si>
  <si>
    <t>TE-MONT 3Ø (MTA-303CC)(2/0-4/0) RED ANT</t>
  </si>
  <si>
    <t>TE-MONT 3Ø (MTA-302)Nº(2/0-4/0) RED ANTI</t>
  </si>
  <si>
    <t>TE-MONT 3Ø (MTA-301) RED ANTIF</t>
  </si>
  <si>
    <t>TE-MONT 1Ø (MTA-107) RED ANTIFRAUDE</t>
  </si>
  <si>
    <t>TE-MONT 1Ø (MTA-105)Nº(2/0-4/0) RED ANT</t>
  </si>
  <si>
    <t>TE-MONT 1Ø (MTA-104)N(2/0-4/0) RED ANTIF</t>
  </si>
  <si>
    <t>TE-MONT 1Ø (MTA-103)(2/0-4/0) LN AG(26-6</t>
  </si>
  <si>
    <t>TE-MONT 1Ø (MTA-102) RED ANTIFRAUDE</t>
  </si>
  <si>
    <t>TE-MONT 1Ø (MTA-101) RED ANTIFRAUDE</t>
  </si>
  <si>
    <t>TE-MONT 3Ø (MT-322) (6-25º)VOLAD LIN ANG</t>
  </si>
  <si>
    <t>TE-MONT 3Ø (MT-321) AL VOLAD CRUC DE 6'</t>
  </si>
  <si>
    <t>TE-MONT 3Ø (MT-319) ALIN EN VOLAD</t>
  </si>
  <si>
    <t>CABLE ACERO COBREADO DESNUDO #2 AWG 7 HI</t>
  </si>
  <si>
    <t>M</t>
  </si>
  <si>
    <t>LUMINARIA APS 240V 150W</t>
  </si>
  <si>
    <t>POSTE HORMIGON ARMADO VIB 300DAN 10.5M</t>
  </si>
  <si>
    <t>POSTE HORMIGON ARMADO VIB 300DAN 9M</t>
  </si>
  <si>
    <t>POSTE HORMIGON ARMADO VIB 500DAN 10.5M</t>
  </si>
  <si>
    <t>POSTE HORMIGON ARMADO VIB 500DAN 12M</t>
  </si>
  <si>
    <t>POSTE HORMIGON ARMADO VIB 500DAN 14M</t>
  </si>
  <si>
    <t>TRANSF TP 1Ø CSP 7.2KV 25 KVA</t>
  </si>
  <si>
    <t>TRANSF TP 1Ø CSP 7.2KV 50 KVA</t>
  </si>
  <si>
    <t>POSTE METALICO CHAPA 300 DAN 10,5 M</t>
  </si>
  <si>
    <t>ALAMBRE LIGADURA ALUMINIO</t>
  </si>
  <si>
    <t>CABLE ACERO GALVANIZADO P/RETENIDA 3/8"</t>
  </si>
  <si>
    <t>CABLE CONCENTRICO AL 0,6KV 4/3 HILOS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</si>
  <si>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</si>
  <si>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</si>
  <si>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</si>
  <si>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</si>
  <si>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</si>
  <si>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CONDULET 2"</t>
  </si>
  <si>
    <t>TARUGO PLASTICO 1/4" X 1"</t>
  </si>
  <si>
    <t>TUBERIA FLEX LIQ TIGHT 2"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</si>
  <si>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</si>
  <si>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</si>
  <si>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</si>
  <si>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</si>
  <si>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</si>
  <si>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</si>
  <si>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CUA PLA AC GALV 21/4"X21/4"X12"</t>
  </si>
  <si>
    <t>ARANDELA PRESION ACERO GALV P/TORN 1/2"</t>
  </si>
  <si>
    <t>ARANDELA PRESION ACERO GALV P/TORN 5/8"</t>
  </si>
  <si>
    <t>ARANDELA PRESION ACERO GALV P/TORN 3/8"</t>
  </si>
  <si>
    <t>BOMBILLO SODIO 150W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</si>
  <si>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</si>
  <si>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</si>
  <si>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</si>
  <si>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</si>
  <si>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C/ESTRIBO (1/0 # 2/0) AWG</t>
  </si>
  <si>
    <t>CONECTOR CUÑA PRESION CON ESTRIBO 4/0AWG</t>
  </si>
  <si>
    <t>CONECTOR CUÑA C/ESTRIBO (465.4#477) MCM</t>
  </si>
  <si>
    <t>CONECTOR CURVO LIQUID TAIGHT 2"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</si>
  <si>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</si>
  <si>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</si>
  <si>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</si>
  <si>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</si>
  <si>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</si>
  <si>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</si>
  <si>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</si>
  <si>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</si>
  <si>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</si>
  <si>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</si>
  <si>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</si>
  <si>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</si>
  <si>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</si>
  <si>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2/0 AWG A 4/0 AWG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</si>
  <si>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</si>
  <si>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</si>
  <si>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</si>
  <si>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</si>
  <si>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</si>
  <si>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</si>
  <si>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</si>
  <si>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</si>
  <si>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</si>
  <si>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</si>
  <si>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</si>
  <si>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</si>
  <si>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</si>
  <si>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</si>
  <si>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</si>
  <si>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</si>
  <si>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</si>
  <si>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</si>
  <si>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</si>
  <si>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</si>
  <si>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</si>
  <si>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</si>
  <si>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</si>
  <si>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HEXAGONAL ACERO GALVANIZADO 1/2"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</si>
  <si>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</si>
  <si>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</si>
  <si>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</si>
  <si>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</si>
  <si>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</si>
  <si>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</si>
  <si>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</si>
  <si>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</si>
  <si>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</si>
  <si>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</si>
  <si>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</si>
  <si>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</si>
  <si>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</si>
  <si>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</si>
  <si>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CONECTOR CUÑA PRESION 477 MCM - 2/0 AW</t>
  </si>
  <si>
    <t>TRANSF TP 1Ø CSP 7.2KV 37 KVA</t>
  </si>
  <si>
    <t>POSTE METALICO METAL 500 DAN 10 M.</t>
  </si>
  <si>
    <t>FLEJE 10 X 0,4</t>
  </si>
  <si>
    <t>TORNILLO MAQUINA AC GALV 1/2" X 12"</t>
  </si>
  <si>
    <t>TRANSF BL TP 1Ø CSP 7.2KV 25 KVA</t>
  </si>
  <si>
    <t>TRANSF BL TP 1Ø CSP 7.2KV 37 KVA</t>
  </si>
  <si>
    <t>TRANSF BL TP 1Ø CSP 7.2KV 50 KVA</t>
  </si>
  <si>
    <t>INST- DE ACOMETIDA CON CRUZA  CALLE EN RED NORMAL  SERVICIO 240 V</t>
  </si>
  <si>
    <t>INST- DE ACOMETIDA CON CRUZA CALLE EN RED NORMAL SERVICIO 120 V</t>
  </si>
  <si>
    <t>INST- DE BASE CIRCULAR EN CONCRETO TIPO SOCKET  SERV 240 V</t>
  </si>
  <si>
    <t>INST- DE BASE CIRCULAR EN CONCRETO TIPO SOCKET  SERV 120 V</t>
  </si>
  <si>
    <t>INST- DE BASE CIRCULAR EN METAL TIPO SOCKET  SERV 240 V</t>
  </si>
  <si>
    <t>INST- DE BASE CIRCULAR EN METAL TIPO SOCKET  SERV 120 V</t>
  </si>
  <si>
    <t>INST DE MEDIDOR SERVICIO RF 240V</t>
  </si>
  <si>
    <t>INST DE MEDIDOR SERVICIO RF 120V</t>
  </si>
  <si>
    <t>INST-CONEXIÓN CERCANA SERVICIO 240 V</t>
  </si>
  <si>
    <t>INST-CONEXIÓN CERCANA SERVICIO 120 V</t>
  </si>
  <si>
    <t xml:space="preserve">INST- PUESTA A TIERRA EN PUNTO DE MEDIDA </t>
  </si>
  <si>
    <t>INST-JUMPER PARA PUESTA A TIERRA COMPARTIDA</t>
  </si>
  <si>
    <t>INST-CAÑO PARA AC EN FACHADA</t>
  </si>
  <si>
    <t>INST-POSTE DE DESVIO GALV</t>
  </si>
  <si>
    <t xml:space="preserve"> INST-TOTALIZADOR INDIRECTO A LINEA BT TELEMEDIDO EN RED NORMAL RF</t>
  </si>
  <si>
    <t xml:space="preserve">INST-PANEL PORTA MEDIDOR TA DE 6 HUECOS </t>
  </si>
  <si>
    <t>INST-PANEL PORTA MEDIDOR TA  DE 8 HUECOS</t>
  </si>
  <si>
    <t>CABLE DE ACERO COBREADO #6 AWG 3 HILOS</t>
  </si>
  <si>
    <t>TRAF CORRIENTE (OUTDOOR) 200/5-400/5</t>
  </si>
  <si>
    <t>MODULO P/PANELES D/6 HUECOS</t>
  </si>
  <si>
    <t>MODULO P/PANELES D/7 HUECOS</t>
  </si>
  <si>
    <t>MODULO P/PANELES D/8 HUECOS</t>
  </si>
  <si>
    <t>MODULO PORTA MEDIDOR DE 12 HUECOS</t>
  </si>
  <si>
    <t>MODULO P/PANELES D/18 HUECOS</t>
  </si>
  <si>
    <t>CINTA DIELECTRICA 19 MM X 10 M</t>
  </si>
  <si>
    <t>ROL</t>
  </si>
  <si>
    <t>CONDUCTOR CU CONCENTRICO 4/3 AWG</t>
  </si>
  <si>
    <t>CONDULET 1"</t>
  </si>
  <si>
    <t>TAPE D/VINILO</t>
  </si>
  <si>
    <t>TUBERIA LIQUID TAIGHT 1" NO METALICA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</si>
  <si>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</si>
  <si>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</si>
  <si>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</si>
  <si>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</si>
  <si>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</si>
  <si>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</si>
  <si>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</si>
  <si>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</si>
  <si>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</si>
  <si>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</si>
  <si>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P/TUBERIA FLEXIBLE 1"</t>
  </si>
  <si>
    <t>CONECTOR P/NEUTRO DESNUDO</t>
  </si>
  <si>
    <t>CONECTOR PERNO PARTIDO #2 CU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</si>
  <si>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</si>
  <si>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</si>
  <si>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</si>
  <si>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</si>
  <si>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</si>
  <si>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</si>
  <si>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</si>
  <si>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</si>
  <si>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TUBO PVC DIAMETRO 1"</t>
  </si>
  <si>
    <t>VARILLA COBRE PUESTA A TIERRA 5/8" X 6"</t>
  </si>
  <si>
    <t>CONECTOR 5/8 P/VARILLA D/TIERRA</t>
  </si>
  <si>
    <t>ABRAZADERA EMT TIPO OMEGA 1 1/2"</t>
  </si>
  <si>
    <t>TUBO IMC DE 1 1/2" X 10"</t>
  </si>
  <si>
    <t>TAPON PVC 1"</t>
  </si>
  <si>
    <t>TAPON PVC 2"</t>
  </si>
  <si>
    <t>BASE CIRCULAR P/MED 4S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</si>
  <si>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</si>
  <si>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</si>
  <si>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</si>
  <si>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</si>
  <si>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REGISTRO NEMA 3R 12X12X6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</si>
  <si>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</si>
  <si>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</si>
  <si>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</si>
  <si>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</si>
  <si>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</si>
  <si>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>CABLE ENGOMADO #12/3 AWG THHN</t>
  </si>
  <si>
    <t>TUBERÍA FLEX 2"METÁLICA PROT PVC,LIQ TIG</t>
  </si>
  <si>
    <t>R.C./RSJU101/ Santa Lucia Río San Juan</t>
  </si>
  <si>
    <t xml:space="preserve">DESCRIPCION PROYECTO </t>
  </si>
  <si>
    <t>SERVICIOS-REDES</t>
  </si>
  <si>
    <t>SUMINISTROS-REDES</t>
  </si>
  <si>
    <t>SERVICIOS-MEDICION</t>
  </si>
  <si>
    <t>SUMINISTROS-MEDICION</t>
  </si>
  <si>
    <t xml:space="preserve">RESUMEN </t>
  </si>
  <si>
    <t xml:space="preserve">DESCRIPCION </t>
  </si>
  <si>
    <t>MONTO RD$</t>
  </si>
  <si>
    <t>Precio Unitario RD$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</si>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</sst>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/>
    <xf numFmtId="2" fontId="6" fillId="4" borderId="1" xfId="0" applyNumberFormat="1" applyFont="1" applyFill="1" applyBorder="1"/>
    <xf numFmtId="44" fontId="6" fillId="4" borderId="1" xfId="1" applyFont="1" applyFill="1" applyBorder="1"/>
    <xf numFmtId="2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6" fillId="4" borderId="1" xfId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horizontal="center"/>
    </xf>
    <xf numFmtId="4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tabSelected="1" workbookViewId="0">
      <selection activeCell="A5" sqref="A5:B5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4" spans="1:2" x14ac:dyDescent="0.25">
      <c r="A4" s="37" t="s">
        <v>283</v>
      </c>
      <c r="B4" t="s">
        <v>282</v>
      </c>
    </row>
    <row r="5" spans="1:2" x14ac:dyDescent="0.25">
      <c r="A5" s="32" t="s">
        <v>288</v>
      </c>
      <c r="B5" s="32"/>
    </row>
    <row r="6" spans="1:2" x14ac:dyDescent="0.25">
      <c r="A6" s="33" t="s">
        <v>289</v>
      </c>
      <c r="B6" s="34" t="s">
        <v>290</v>
      </c>
    </row>
    <row r="7" spans="1:2" x14ac:dyDescent="0.25">
      <c r="A7" s="35" t="s">
        <v>7</v>
      </c>
      <c r="B7" s="36">
        <f>'SUMINISTROS-REDES'!F111</f>
        <v>0</v>
      </c>
    </row>
    <row r="8" spans="1:2" x14ac:dyDescent="0.25">
      <c r="A8" s="35" t="s">
        <v>8</v>
      </c>
      <c r="B8" s="36">
        <f>'SERVICIOS-REDES'!F105</f>
        <v>0</v>
      </c>
    </row>
    <row r="9" spans="1:2" x14ac:dyDescent="0.25">
      <c r="A9" s="35" t="s">
        <v>9</v>
      </c>
      <c r="B9" s="36">
        <f>+'SUMINISTROS-MEDICION'!F67</f>
        <v>0</v>
      </c>
    </row>
    <row r="10" spans="1:2" x14ac:dyDescent="0.25">
      <c r="A10" s="35" t="s">
        <v>10</v>
      </c>
      <c r="B10" s="36">
        <f>+'SERVICIOS-MEDICION'!F25</f>
        <v>0</v>
      </c>
    </row>
    <row r="11" spans="1:2" x14ac:dyDescent="0.25">
      <c r="A11" s="35" t="s">
        <v>6</v>
      </c>
      <c r="B11" s="36">
        <f>+B7+B8+B9+B10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E5" sqref="E5:F5"/>
    </sheetView>
  </sheetViews>
  <sheetFormatPr baseColWidth="10" defaultRowHeight="15" x14ac:dyDescent="0.25"/>
  <cols>
    <col min="1" max="1" width="23.28515625" bestFit="1" customWidth="1"/>
    <col min="2" max="2" width="50" bestFit="1" customWidth="1"/>
    <col min="3" max="4" width="11.42578125" style="8"/>
    <col min="5" max="5" width="18.5703125" style="8" customWidth="1"/>
    <col min="6" max="6" width="21.5703125" style="8" customWidth="1"/>
  </cols>
  <sheetData>
    <row r="1" spans="1:6" x14ac:dyDescent="0.25">
      <c r="C1" s="23"/>
      <c r="D1" s="23"/>
      <c r="E1" s="23"/>
      <c r="F1" s="23"/>
    </row>
    <row r="2" spans="1:6" x14ac:dyDescent="0.25">
      <c r="A2" t="s">
        <v>283</v>
      </c>
      <c r="B2" t="s">
        <v>282</v>
      </c>
      <c r="C2" s="24"/>
      <c r="D2" s="24"/>
      <c r="E2" s="24"/>
      <c r="F2" s="24"/>
    </row>
    <row r="3" spans="1:6" x14ac:dyDescent="0.25">
      <c r="B3" t="s">
        <v>284</v>
      </c>
      <c r="C3" s="24"/>
      <c r="D3" s="24"/>
      <c r="E3" s="24"/>
      <c r="F3" s="24"/>
    </row>
    <row r="4" spans="1:6" x14ac:dyDescent="0.25">
      <c r="C4" s="20"/>
      <c r="D4" s="20"/>
      <c r="E4" s="20"/>
      <c r="F4" s="20"/>
    </row>
    <row r="5" spans="1:6" x14ac:dyDescent="0.25">
      <c r="A5" s="21" t="s">
        <v>11</v>
      </c>
      <c r="B5" s="2" t="s">
        <v>0</v>
      </c>
      <c r="C5" s="6" t="s">
        <v>1</v>
      </c>
      <c r="D5" s="6" t="s">
        <v>2</v>
      </c>
      <c r="E5" s="3" t="s">
        <v>291</v>
      </c>
      <c r="F5" s="6" t="s">
        <v>292</v>
      </c>
    </row>
    <row r="6" spans="1:6" ht="15" customHeight="1" x14ac:dyDescent="0.25">
      <c r="A6" s="22">
        <v>3001242</v>
      </c>
      <c r="B6" s="13" t="s">
        <v>12</v>
      </c>
      <c r="C6" s="14">
        <v>1</v>
      </c>
      <c r="D6" s="17" t="s">
        <v>13</v>
      </c>
      <c r="E6" s="19"/>
      <c r="F6" s="19"/>
    </row>
    <row r="7" spans="1:6" ht="15" customHeight="1" x14ac:dyDescent="0.25">
      <c r="A7" s="22">
        <v>3001242</v>
      </c>
      <c r="B7" s="13" t="s">
        <v>14</v>
      </c>
      <c r="C7" s="14">
        <v>1</v>
      </c>
      <c r="D7" s="17" t="s">
        <v>13</v>
      </c>
      <c r="E7" s="19"/>
      <c r="F7" s="19"/>
    </row>
    <row r="8" spans="1:6" ht="15" customHeight="1" x14ac:dyDescent="0.25">
      <c r="A8" s="22">
        <v>3001242</v>
      </c>
      <c r="B8" s="13" t="s">
        <v>15</v>
      </c>
      <c r="C8" s="14">
        <v>8</v>
      </c>
      <c r="D8" s="17" t="s">
        <v>13</v>
      </c>
      <c r="E8" s="19"/>
      <c r="F8" s="19"/>
    </row>
    <row r="9" spans="1:6" ht="15" customHeight="1" x14ac:dyDescent="0.25">
      <c r="A9" s="22">
        <v>3001242</v>
      </c>
      <c r="B9" s="13" t="s">
        <v>16</v>
      </c>
      <c r="C9" s="14">
        <v>13</v>
      </c>
      <c r="D9" s="17" t="s">
        <v>13</v>
      </c>
      <c r="E9" s="19"/>
      <c r="F9" s="19"/>
    </row>
    <row r="10" spans="1:6" ht="15" customHeight="1" x14ac:dyDescent="0.25">
      <c r="A10" s="22">
        <v>3001242</v>
      </c>
      <c r="B10" s="13" t="s">
        <v>17</v>
      </c>
      <c r="C10" s="14">
        <v>4</v>
      </c>
      <c r="D10" s="17" t="s">
        <v>13</v>
      </c>
      <c r="E10" s="19"/>
      <c r="F10" s="19"/>
    </row>
    <row r="11" spans="1:6" ht="15" customHeight="1" x14ac:dyDescent="0.25">
      <c r="A11" s="22">
        <v>3001242</v>
      </c>
      <c r="B11" s="13" t="s">
        <v>18</v>
      </c>
      <c r="C11" s="14">
        <v>20</v>
      </c>
      <c r="D11" s="17" t="s">
        <v>13</v>
      </c>
      <c r="E11" s="19"/>
      <c r="F11" s="19"/>
    </row>
    <row r="12" spans="1:6" ht="15" customHeight="1" x14ac:dyDescent="0.25">
      <c r="A12" s="22">
        <v>3001242</v>
      </c>
      <c r="B12" s="13" t="s">
        <v>19</v>
      </c>
      <c r="C12" s="14">
        <v>1</v>
      </c>
      <c r="D12" s="17" t="s">
        <v>13</v>
      </c>
      <c r="E12" s="19"/>
      <c r="F12" s="19"/>
    </row>
    <row r="13" spans="1:6" ht="15" customHeight="1" x14ac:dyDescent="0.25">
      <c r="A13" s="22">
        <v>3001242</v>
      </c>
      <c r="B13" s="13" t="s">
        <v>20</v>
      </c>
      <c r="C13" s="14">
        <v>9</v>
      </c>
      <c r="D13" s="17" t="s">
        <v>13</v>
      </c>
      <c r="E13" s="19"/>
      <c r="F13" s="19"/>
    </row>
    <row r="14" spans="1:6" ht="15" customHeight="1" x14ac:dyDescent="0.25">
      <c r="A14" s="22">
        <v>3001242</v>
      </c>
      <c r="B14" s="13" t="s">
        <v>21</v>
      </c>
      <c r="C14" s="14">
        <v>28</v>
      </c>
      <c r="D14" s="17" t="s">
        <v>13</v>
      </c>
      <c r="E14" s="19"/>
      <c r="F14" s="19"/>
    </row>
    <row r="15" spans="1:6" ht="15" customHeight="1" x14ac:dyDescent="0.25">
      <c r="A15" s="22">
        <v>3001242</v>
      </c>
      <c r="B15" s="13" t="s">
        <v>22</v>
      </c>
      <c r="C15" s="14">
        <v>35</v>
      </c>
      <c r="D15" s="17" t="s">
        <v>13</v>
      </c>
      <c r="E15" s="19"/>
      <c r="F15" s="19"/>
    </row>
    <row r="16" spans="1:6" ht="15" customHeight="1" x14ac:dyDescent="0.25">
      <c r="A16" s="22">
        <v>3001242</v>
      </c>
      <c r="B16" s="13" t="s">
        <v>23</v>
      </c>
      <c r="C16" s="14">
        <v>5</v>
      </c>
      <c r="D16" s="17" t="s">
        <v>13</v>
      </c>
      <c r="E16" s="19"/>
      <c r="F16" s="19"/>
    </row>
    <row r="17" spans="1:6" ht="15" customHeight="1" x14ac:dyDescent="0.25">
      <c r="A17" s="22">
        <v>3001242</v>
      </c>
      <c r="B17" s="13" t="s">
        <v>24</v>
      </c>
      <c r="C17" s="14">
        <v>7</v>
      </c>
      <c r="D17" s="17" t="s">
        <v>13</v>
      </c>
      <c r="E17" s="19"/>
      <c r="F17" s="19"/>
    </row>
    <row r="18" spans="1:6" ht="15" customHeight="1" x14ac:dyDescent="0.25">
      <c r="A18" s="22">
        <v>3001242</v>
      </c>
      <c r="B18" s="13" t="s">
        <v>25</v>
      </c>
      <c r="C18" s="14">
        <v>18</v>
      </c>
      <c r="D18" s="17" t="s">
        <v>13</v>
      </c>
      <c r="E18" s="19"/>
      <c r="F18" s="19"/>
    </row>
    <row r="19" spans="1:6" ht="15" customHeight="1" x14ac:dyDescent="0.25">
      <c r="A19" s="22">
        <v>3001242</v>
      </c>
      <c r="B19" s="13" t="s">
        <v>26</v>
      </c>
      <c r="C19" s="14">
        <v>1</v>
      </c>
      <c r="D19" s="17" t="s">
        <v>13</v>
      </c>
      <c r="E19" s="19"/>
      <c r="F19" s="19"/>
    </row>
    <row r="20" spans="1:6" ht="15" customHeight="1" x14ac:dyDescent="0.25">
      <c r="A20" s="22">
        <v>3001242</v>
      </c>
      <c r="B20" s="13" t="s">
        <v>27</v>
      </c>
      <c r="C20" s="14">
        <v>2</v>
      </c>
      <c r="D20" s="17" t="s">
        <v>13</v>
      </c>
      <c r="E20" s="19"/>
      <c r="F20" s="19"/>
    </row>
    <row r="21" spans="1:6" ht="15" customHeight="1" x14ac:dyDescent="0.25">
      <c r="A21" s="22">
        <v>3001242</v>
      </c>
      <c r="B21" s="13" t="s">
        <v>28</v>
      </c>
      <c r="C21" s="14">
        <v>24</v>
      </c>
      <c r="D21" s="17" t="s">
        <v>13</v>
      </c>
      <c r="E21" s="19"/>
      <c r="F21" s="19"/>
    </row>
    <row r="22" spans="1:6" ht="15" customHeight="1" x14ac:dyDescent="0.25">
      <c r="A22" s="22">
        <v>3001242</v>
      </c>
      <c r="B22" s="13" t="s">
        <v>29</v>
      </c>
      <c r="C22" s="14">
        <v>765</v>
      </c>
      <c r="D22" s="17" t="s">
        <v>13</v>
      </c>
      <c r="E22" s="19"/>
      <c r="F22" s="19"/>
    </row>
    <row r="23" spans="1:6" ht="15" customHeight="1" x14ac:dyDescent="0.25">
      <c r="A23" s="22">
        <v>3001242</v>
      </c>
      <c r="B23" s="13" t="s">
        <v>30</v>
      </c>
      <c r="C23" s="14">
        <v>8</v>
      </c>
      <c r="D23" s="17" t="s">
        <v>13</v>
      </c>
      <c r="E23" s="19"/>
      <c r="F23" s="19"/>
    </row>
    <row r="24" spans="1:6" ht="15" customHeight="1" x14ac:dyDescent="0.25">
      <c r="A24" s="22">
        <v>3001242</v>
      </c>
      <c r="B24" s="13" t="s">
        <v>31</v>
      </c>
      <c r="C24" s="14">
        <v>440</v>
      </c>
      <c r="D24" s="17" t="s">
        <v>13</v>
      </c>
      <c r="E24" s="19"/>
      <c r="F24" s="19"/>
    </row>
    <row r="25" spans="1:6" x14ac:dyDescent="0.25">
      <c r="A25" s="22">
        <v>3001242</v>
      </c>
      <c r="B25" s="13" t="s">
        <v>32</v>
      </c>
      <c r="C25" s="14">
        <v>32</v>
      </c>
      <c r="D25" s="17" t="s">
        <v>13</v>
      </c>
      <c r="E25" s="19"/>
      <c r="F25" s="19"/>
    </row>
    <row r="26" spans="1:6" ht="15" customHeight="1" x14ac:dyDescent="0.25">
      <c r="A26" s="22">
        <v>3001242</v>
      </c>
      <c r="B26" s="13" t="s">
        <v>33</v>
      </c>
      <c r="C26" s="14">
        <v>388</v>
      </c>
      <c r="D26" s="17" t="s">
        <v>13</v>
      </c>
      <c r="E26" s="19"/>
      <c r="F26" s="19"/>
    </row>
    <row r="27" spans="1:6" ht="15" customHeight="1" x14ac:dyDescent="0.25">
      <c r="A27" s="22">
        <v>3001242</v>
      </c>
      <c r="B27" s="13" t="s">
        <v>34</v>
      </c>
      <c r="C27" s="14">
        <v>3</v>
      </c>
      <c r="D27" s="17" t="s">
        <v>13</v>
      </c>
      <c r="E27" s="19"/>
      <c r="F27" s="19"/>
    </row>
    <row r="28" spans="1:6" ht="15" customHeight="1" x14ac:dyDescent="0.25">
      <c r="A28" s="22">
        <v>3001242</v>
      </c>
      <c r="B28" s="13" t="s">
        <v>35</v>
      </c>
      <c r="C28" s="14">
        <v>927</v>
      </c>
      <c r="D28" s="17" t="s">
        <v>13</v>
      </c>
      <c r="E28" s="19"/>
      <c r="F28" s="19"/>
    </row>
    <row r="29" spans="1:6" ht="15" customHeight="1" x14ac:dyDescent="0.25">
      <c r="A29" s="22">
        <v>3001242</v>
      </c>
      <c r="B29" s="13" t="s">
        <v>36</v>
      </c>
      <c r="C29" s="14">
        <v>16</v>
      </c>
      <c r="D29" s="17" t="s">
        <v>13</v>
      </c>
      <c r="E29" s="19"/>
      <c r="F29" s="19"/>
    </row>
    <row r="30" spans="1:6" ht="15" customHeight="1" x14ac:dyDescent="0.25">
      <c r="A30" s="22">
        <v>3001242</v>
      </c>
      <c r="B30" s="13" t="s">
        <v>37</v>
      </c>
      <c r="C30" s="14">
        <v>3</v>
      </c>
      <c r="D30" s="17" t="s">
        <v>13</v>
      </c>
      <c r="E30" s="19"/>
      <c r="F30" s="19"/>
    </row>
    <row r="31" spans="1:6" ht="15" customHeight="1" x14ac:dyDescent="0.25">
      <c r="A31" s="22">
        <v>3001242</v>
      </c>
      <c r="B31" s="13" t="s">
        <v>38</v>
      </c>
      <c r="C31" s="14">
        <v>64</v>
      </c>
      <c r="D31" s="17" t="s">
        <v>13</v>
      </c>
      <c r="E31" s="19"/>
      <c r="F31" s="19"/>
    </row>
    <row r="32" spans="1:6" ht="15" customHeight="1" x14ac:dyDescent="0.25">
      <c r="A32" s="22">
        <v>3001242</v>
      </c>
      <c r="B32" s="13" t="s">
        <v>39</v>
      </c>
      <c r="C32" s="14">
        <v>4</v>
      </c>
      <c r="D32" s="17" t="s">
        <v>13</v>
      </c>
      <c r="E32" s="19"/>
      <c r="F32" s="19"/>
    </row>
    <row r="33" spans="1:6" ht="15" customHeight="1" x14ac:dyDescent="0.25">
      <c r="A33" s="22">
        <v>3001242</v>
      </c>
      <c r="B33" s="13" t="s">
        <v>40</v>
      </c>
      <c r="C33" s="14">
        <v>7</v>
      </c>
      <c r="D33" s="17" t="s">
        <v>13</v>
      </c>
      <c r="E33" s="19"/>
      <c r="F33" s="19"/>
    </row>
    <row r="34" spans="1:6" ht="15" customHeight="1" x14ac:dyDescent="0.25">
      <c r="A34" s="22">
        <v>3001242</v>
      </c>
      <c r="B34" s="13" t="s">
        <v>41</v>
      </c>
      <c r="C34" s="14">
        <v>2</v>
      </c>
      <c r="D34" s="17" t="s">
        <v>13</v>
      </c>
      <c r="E34" s="19"/>
      <c r="F34" s="19"/>
    </row>
    <row r="35" spans="1:6" ht="15" customHeight="1" x14ac:dyDescent="0.25">
      <c r="A35" s="22">
        <v>3001242</v>
      </c>
      <c r="B35" s="13" t="s">
        <v>42</v>
      </c>
      <c r="C35" s="14">
        <v>19</v>
      </c>
      <c r="D35" s="17" t="s">
        <v>13</v>
      </c>
      <c r="E35" s="19"/>
      <c r="F35" s="19"/>
    </row>
    <row r="36" spans="1:6" ht="15" customHeight="1" x14ac:dyDescent="0.25">
      <c r="A36" s="22">
        <v>3001242</v>
      </c>
      <c r="B36" s="13" t="s">
        <v>43</v>
      </c>
      <c r="C36" s="14">
        <v>3</v>
      </c>
      <c r="D36" s="17" t="s">
        <v>13</v>
      </c>
      <c r="E36" s="19"/>
      <c r="F36" s="19"/>
    </row>
    <row r="37" spans="1:6" ht="15" customHeight="1" x14ac:dyDescent="0.25">
      <c r="A37" s="22">
        <v>3001242</v>
      </c>
      <c r="B37" s="13" t="s">
        <v>44</v>
      </c>
      <c r="C37" s="14">
        <v>2</v>
      </c>
      <c r="D37" s="17" t="s">
        <v>13</v>
      </c>
      <c r="E37" s="19"/>
      <c r="F37" s="19"/>
    </row>
    <row r="38" spans="1:6" ht="15" customHeight="1" x14ac:dyDescent="0.25">
      <c r="A38" s="22">
        <v>3001242</v>
      </c>
      <c r="B38" s="13" t="s">
        <v>45</v>
      </c>
      <c r="C38" s="14">
        <v>6</v>
      </c>
      <c r="D38" s="17" t="s">
        <v>13</v>
      </c>
      <c r="E38" s="19"/>
      <c r="F38" s="19"/>
    </row>
    <row r="39" spans="1:6" x14ac:dyDescent="0.25">
      <c r="A39" s="22">
        <v>3001242</v>
      </c>
      <c r="B39" s="13" t="s">
        <v>46</v>
      </c>
      <c r="C39" s="14">
        <v>4</v>
      </c>
      <c r="D39" s="17" t="s">
        <v>13</v>
      </c>
      <c r="E39" s="19"/>
      <c r="F39" s="19"/>
    </row>
    <row r="40" spans="1:6" x14ac:dyDescent="0.25">
      <c r="A40" s="22">
        <v>3001242</v>
      </c>
      <c r="B40" s="13" t="s">
        <v>47</v>
      </c>
      <c r="C40" s="14">
        <v>112</v>
      </c>
      <c r="D40" s="17" t="s">
        <v>13</v>
      </c>
      <c r="E40" s="19"/>
      <c r="F40" s="19"/>
    </row>
    <row r="41" spans="1:6" x14ac:dyDescent="0.25">
      <c r="A41" s="22">
        <v>3001242</v>
      </c>
      <c r="B41" s="13" t="s">
        <v>48</v>
      </c>
      <c r="C41" s="14">
        <v>44</v>
      </c>
      <c r="D41" s="17" t="s">
        <v>13</v>
      </c>
      <c r="E41" s="19"/>
      <c r="F41" s="19"/>
    </row>
    <row r="42" spans="1:6" x14ac:dyDescent="0.25">
      <c r="A42" s="22">
        <v>3001242</v>
      </c>
      <c r="B42" s="13" t="s">
        <v>49</v>
      </c>
      <c r="C42" s="14">
        <v>22</v>
      </c>
      <c r="D42" s="17" t="s">
        <v>13</v>
      </c>
      <c r="E42" s="19"/>
      <c r="F42" s="19"/>
    </row>
    <row r="43" spans="1:6" x14ac:dyDescent="0.25">
      <c r="A43" s="22">
        <v>3001242</v>
      </c>
      <c r="B43" s="13" t="s">
        <v>50</v>
      </c>
      <c r="C43" s="14">
        <v>89</v>
      </c>
      <c r="D43" s="17" t="s">
        <v>13</v>
      </c>
      <c r="E43" s="19"/>
      <c r="F43" s="19"/>
    </row>
    <row r="44" spans="1:6" x14ac:dyDescent="0.25">
      <c r="A44" s="22">
        <v>3001242</v>
      </c>
      <c r="B44" s="13" t="s">
        <v>51</v>
      </c>
      <c r="C44" s="14">
        <v>17</v>
      </c>
      <c r="D44" s="17" t="s">
        <v>13</v>
      </c>
      <c r="E44" s="19"/>
      <c r="F44" s="19"/>
    </row>
    <row r="45" spans="1:6" x14ac:dyDescent="0.25">
      <c r="A45" s="22">
        <v>3001242</v>
      </c>
      <c r="B45" s="13" t="s">
        <v>52</v>
      </c>
      <c r="C45" s="14">
        <v>40</v>
      </c>
      <c r="D45" s="17" t="s">
        <v>13</v>
      </c>
      <c r="E45" s="19"/>
      <c r="F45" s="19"/>
    </row>
    <row r="46" spans="1:6" x14ac:dyDescent="0.25">
      <c r="A46" s="22">
        <v>3001242</v>
      </c>
      <c r="B46" s="13" t="s">
        <v>53</v>
      </c>
      <c r="C46" s="14">
        <v>43</v>
      </c>
      <c r="D46" s="17" t="s">
        <v>13</v>
      </c>
      <c r="E46" s="19"/>
      <c r="F46" s="19"/>
    </row>
    <row r="47" spans="1:6" x14ac:dyDescent="0.25">
      <c r="A47" s="22">
        <v>3001242</v>
      </c>
      <c r="B47" s="13" t="s">
        <v>54</v>
      </c>
      <c r="C47" s="14">
        <v>169</v>
      </c>
      <c r="D47" s="17" t="s">
        <v>13</v>
      </c>
      <c r="E47" s="19"/>
      <c r="F47" s="19"/>
    </row>
    <row r="48" spans="1:6" x14ac:dyDescent="0.25">
      <c r="A48" s="22">
        <v>3001242</v>
      </c>
      <c r="B48" s="13" t="s">
        <v>55</v>
      </c>
      <c r="C48" s="14">
        <v>82</v>
      </c>
      <c r="D48" s="17" t="s">
        <v>13</v>
      </c>
      <c r="E48" s="19"/>
      <c r="F48" s="19"/>
    </row>
    <row r="49" spans="1:6" x14ac:dyDescent="0.25">
      <c r="A49" s="22">
        <v>3001242</v>
      </c>
      <c r="B49" s="13" t="s">
        <v>56</v>
      </c>
      <c r="C49" s="14">
        <v>10</v>
      </c>
      <c r="D49" s="17" t="s">
        <v>13</v>
      </c>
      <c r="E49" s="19"/>
      <c r="F49" s="19"/>
    </row>
    <row r="50" spans="1:6" x14ac:dyDescent="0.25">
      <c r="A50" s="22">
        <v>3001242</v>
      </c>
      <c r="B50" s="13" t="s">
        <v>57</v>
      </c>
      <c r="C50" s="14">
        <v>12</v>
      </c>
      <c r="D50" s="17" t="s">
        <v>13</v>
      </c>
      <c r="E50" s="19"/>
      <c r="F50" s="19"/>
    </row>
    <row r="51" spans="1:6" x14ac:dyDescent="0.25">
      <c r="A51" s="22">
        <v>3001242</v>
      </c>
      <c r="B51" s="13" t="s">
        <v>58</v>
      </c>
      <c r="C51" s="14">
        <v>1</v>
      </c>
      <c r="D51" s="17" t="s">
        <v>13</v>
      </c>
      <c r="E51" s="19"/>
      <c r="F51" s="19"/>
    </row>
    <row r="52" spans="1:6" x14ac:dyDescent="0.25">
      <c r="A52" s="22">
        <v>3001242</v>
      </c>
      <c r="B52" s="13" t="s">
        <v>59</v>
      </c>
      <c r="C52" s="14">
        <v>3</v>
      </c>
      <c r="D52" s="17" t="s">
        <v>13</v>
      </c>
      <c r="E52" s="19"/>
      <c r="F52" s="19"/>
    </row>
    <row r="53" spans="1:6" x14ac:dyDescent="0.25">
      <c r="A53" s="22">
        <v>3001242</v>
      </c>
      <c r="B53" s="13" t="s">
        <v>60</v>
      </c>
      <c r="C53" s="14">
        <v>3</v>
      </c>
      <c r="D53" s="17" t="s">
        <v>13</v>
      </c>
      <c r="E53" s="19"/>
      <c r="F53" s="19"/>
    </row>
    <row r="54" spans="1:6" x14ac:dyDescent="0.25">
      <c r="A54" s="22">
        <v>3001242</v>
      </c>
      <c r="B54" s="13" t="s">
        <v>61</v>
      </c>
      <c r="C54" s="14">
        <v>13</v>
      </c>
      <c r="D54" s="17" t="s">
        <v>13</v>
      </c>
      <c r="E54" s="19"/>
      <c r="F54" s="19"/>
    </row>
    <row r="55" spans="1:6" x14ac:dyDescent="0.25">
      <c r="A55" s="22">
        <v>3001242</v>
      </c>
      <c r="B55" s="13" t="s">
        <v>62</v>
      </c>
      <c r="C55" s="14">
        <v>3</v>
      </c>
      <c r="D55" s="17" t="s">
        <v>13</v>
      </c>
      <c r="E55" s="19"/>
      <c r="F55" s="19"/>
    </row>
    <row r="56" spans="1:6" x14ac:dyDescent="0.25">
      <c r="A56" s="22">
        <v>3001242</v>
      </c>
      <c r="B56" s="13" t="s">
        <v>63</v>
      </c>
      <c r="C56" s="14">
        <v>3</v>
      </c>
      <c r="D56" s="17" t="s">
        <v>13</v>
      </c>
      <c r="E56" s="19"/>
      <c r="F56" s="19"/>
    </row>
    <row r="57" spans="1:6" x14ac:dyDescent="0.25">
      <c r="A57" s="22">
        <v>3001242</v>
      </c>
      <c r="B57" s="13" t="s">
        <v>64</v>
      </c>
      <c r="C57" s="14">
        <v>1</v>
      </c>
      <c r="D57" s="17" t="s">
        <v>13</v>
      </c>
      <c r="E57" s="19"/>
      <c r="F57" s="19"/>
    </row>
    <row r="58" spans="1:6" x14ac:dyDescent="0.25">
      <c r="A58" s="22">
        <v>3001242</v>
      </c>
      <c r="B58" s="13" t="s">
        <v>65</v>
      </c>
      <c r="C58" s="14">
        <v>4</v>
      </c>
      <c r="D58" s="17" t="s">
        <v>13</v>
      </c>
      <c r="E58" s="19"/>
      <c r="F58" s="19"/>
    </row>
    <row r="59" spans="1:6" x14ac:dyDescent="0.25">
      <c r="A59" s="22">
        <v>3001242</v>
      </c>
      <c r="B59" s="13" t="s">
        <v>66</v>
      </c>
      <c r="C59" s="14">
        <v>2</v>
      </c>
      <c r="D59" s="17" t="s">
        <v>13</v>
      </c>
      <c r="E59" s="19"/>
      <c r="F59" s="19"/>
    </row>
    <row r="60" spans="1:6" x14ac:dyDescent="0.25">
      <c r="A60" s="22">
        <v>3001242</v>
      </c>
      <c r="B60" s="13" t="s">
        <v>67</v>
      </c>
      <c r="C60" s="14">
        <v>2</v>
      </c>
      <c r="D60" s="17" t="s">
        <v>13</v>
      </c>
      <c r="E60" s="19"/>
      <c r="F60" s="19"/>
    </row>
    <row r="61" spans="1:6" x14ac:dyDescent="0.25">
      <c r="A61" s="22">
        <v>3001242</v>
      </c>
      <c r="B61" s="13" t="s">
        <v>68</v>
      </c>
      <c r="C61" s="14">
        <v>5</v>
      </c>
      <c r="D61" s="17" t="s">
        <v>13</v>
      </c>
      <c r="E61" s="19"/>
      <c r="F61" s="19"/>
    </row>
    <row r="62" spans="1:6" x14ac:dyDescent="0.25">
      <c r="A62" s="22">
        <v>3001242</v>
      </c>
      <c r="B62" s="13" t="s">
        <v>69</v>
      </c>
      <c r="C62" s="14">
        <v>34</v>
      </c>
      <c r="D62" s="17" t="s">
        <v>13</v>
      </c>
      <c r="E62" s="19"/>
      <c r="F62" s="19"/>
    </row>
    <row r="63" spans="1:6" x14ac:dyDescent="0.25">
      <c r="A63" s="22">
        <v>3001242</v>
      </c>
      <c r="B63" s="13" t="s">
        <v>70</v>
      </c>
      <c r="C63" s="14">
        <v>17</v>
      </c>
      <c r="D63" s="17" t="s">
        <v>13</v>
      </c>
      <c r="E63" s="19"/>
      <c r="F63" s="19"/>
    </row>
    <row r="64" spans="1:6" x14ac:dyDescent="0.25">
      <c r="A64" s="22">
        <v>3001242</v>
      </c>
      <c r="B64" s="13" t="s">
        <v>71</v>
      </c>
      <c r="C64" s="14">
        <v>28</v>
      </c>
      <c r="D64" s="17" t="s">
        <v>13</v>
      </c>
      <c r="E64" s="19"/>
      <c r="F64" s="19"/>
    </row>
    <row r="65" spans="1:6" x14ac:dyDescent="0.25">
      <c r="A65" s="22">
        <v>3001242</v>
      </c>
      <c r="B65" s="13" t="s">
        <v>72</v>
      </c>
      <c r="C65" s="14">
        <v>17</v>
      </c>
      <c r="D65" s="17" t="s">
        <v>13</v>
      </c>
      <c r="E65" s="19"/>
      <c r="F65" s="19"/>
    </row>
    <row r="66" spans="1:6" x14ac:dyDescent="0.25">
      <c r="A66" s="22">
        <v>3001242</v>
      </c>
      <c r="B66" s="13" t="s">
        <v>73</v>
      </c>
      <c r="C66" s="14">
        <v>1</v>
      </c>
      <c r="D66" s="17" t="s">
        <v>13</v>
      </c>
      <c r="E66" s="19"/>
      <c r="F66" s="19"/>
    </row>
    <row r="67" spans="1:6" x14ac:dyDescent="0.25">
      <c r="A67" s="22">
        <v>3001242</v>
      </c>
      <c r="B67" s="13" t="s">
        <v>74</v>
      </c>
      <c r="C67" s="14">
        <v>85</v>
      </c>
      <c r="D67" s="17" t="s">
        <v>13</v>
      </c>
      <c r="E67" s="19"/>
      <c r="F67" s="19"/>
    </row>
    <row r="68" spans="1:6" x14ac:dyDescent="0.25">
      <c r="A68" s="22">
        <v>3001242</v>
      </c>
      <c r="B68" s="13" t="s">
        <v>75</v>
      </c>
      <c r="C68" s="14">
        <v>4</v>
      </c>
      <c r="D68" s="17" t="s">
        <v>13</v>
      </c>
      <c r="E68" s="19"/>
      <c r="F68" s="19"/>
    </row>
    <row r="69" spans="1:6" x14ac:dyDescent="0.25">
      <c r="A69" s="22">
        <v>3001242</v>
      </c>
      <c r="B69" s="13" t="s">
        <v>76</v>
      </c>
      <c r="C69" s="14">
        <v>232</v>
      </c>
      <c r="D69" s="17" t="s">
        <v>13</v>
      </c>
      <c r="E69" s="19"/>
      <c r="F69" s="19"/>
    </row>
    <row r="70" spans="1:6" x14ac:dyDescent="0.25">
      <c r="A70" s="22">
        <v>3001242</v>
      </c>
      <c r="B70" s="13" t="s">
        <v>77</v>
      </c>
      <c r="C70" s="14">
        <v>73</v>
      </c>
      <c r="D70" s="17" t="s">
        <v>13</v>
      </c>
      <c r="E70" s="19"/>
      <c r="F70" s="19"/>
    </row>
    <row r="71" spans="1:6" x14ac:dyDescent="0.25">
      <c r="A71" s="22">
        <v>3001242</v>
      </c>
      <c r="B71" s="13" t="s">
        <v>78</v>
      </c>
      <c r="C71" s="14">
        <v>48</v>
      </c>
      <c r="D71" s="17" t="s">
        <v>13</v>
      </c>
      <c r="E71" s="19"/>
      <c r="F71" s="19"/>
    </row>
    <row r="72" spans="1:6" x14ac:dyDescent="0.25">
      <c r="A72" s="22">
        <v>3001242</v>
      </c>
      <c r="B72" s="13" t="s">
        <v>79</v>
      </c>
      <c r="C72" s="14">
        <v>1</v>
      </c>
      <c r="D72" s="17" t="s">
        <v>13</v>
      </c>
      <c r="E72" s="19"/>
      <c r="F72" s="19"/>
    </row>
    <row r="73" spans="1:6" x14ac:dyDescent="0.25">
      <c r="A73" s="22">
        <v>3001242</v>
      </c>
      <c r="B73" s="13" t="s">
        <v>80</v>
      </c>
      <c r="C73" s="14">
        <v>19</v>
      </c>
      <c r="D73" s="17" t="s">
        <v>13</v>
      </c>
      <c r="E73" s="19"/>
      <c r="F73" s="19"/>
    </row>
    <row r="74" spans="1:6" x14ac:dyDescent="0.25">
      <c r="A74" s="22">
        <v>3001242</v>
      </c>
      <c r="B74" s="13" t="s">
        <v>81</v>
      </c>
      <c r="C74" s="14">
        <v>4</v>
      </c>
      <c r="D74" s="17" t="s">
        <v>13</v>
      </c>
      <c r="E74" s="19"/>
      <c r="F74" s="19"/>
    </row>
    <row r="75" spans="1:6" x14ac:dyDescent="0.25">
      <c r="A75" s="22">
        <v>3001242</v>
      </c>
      <c r="B75" s="13" t="s">
        <v>82</v>
      </c>
      <c r="C75" s="14">
        <v>56</v>
      </c>
      <c r="D75" s="17" t="s">
        <v>13</v>
      </c>
      <c r="E75" s="19"/>
      <c r="F75" s="19"/>
    </row>
    <row r="76" spans="1:6" x14ac:dyDescent="0.25">
      <c r="A76" s="22">
        <v>3001242</v>
      </c>
      <c r="B76" s="13" t="s">
        <v>83</v>
      </c>
      <c r="C76" s="14">
        <v>55</v>
      </c>
      <c r="D76" s="17" t="s">
        <v>13</v>
      </c>
      <c r="E76" s="19"/>
      <c r="F76" s="19"/>
    </row>
    <row r="77" spans="1:6" x14ac:dyDescent="0.25">
      <c r="A77" s="22">
        <v>3001242</v>
      </c>
      <c r="B77" s="13" t="s">
        <v>84</v>
      </c>
      <c r="C77" s="14">
        <v>107</v>
      </c>
      <c r="D77" s="17" t="s">
        <v>13</v>
      </c>
      <c r="E77" s="19"/>
      <c r="F77" s="19"/>
    </row>
    <row r="78" spans="1:6" x14ac:dyDescent="0.25">
      <c r="A78" s="22">
        <v>3001242</v>
      </c>
      <c r="B78" s="13" t="s">
        <v>85</v>
      </c>
      <c r="C78" s="14">
        <v>1</v>
      </c>
      <c r="D78" s="17" t="s">
        <v>13</v>
      </c>
      <c r="E78" s="19"/>
      <c r="F78" s="19"/>
    </row>
    <row r="79" spans="1:6" x14ac:dyDescent="0.25">
      <c r="A79" s="22">
        <v>3001242</v>
      </c>
      <c r="B79" s="13" t="s">
        <v>86</v>
      </c>
      <c r="C79" s="14">
        <v>4</v>
      </c>
      <c r="D79" s="17" t="s">
        <v>13</v>
      </c>
      <c r="E79" s="19"/>
      <c r="F79" s="19"/>
    </row>
    <row r="80" spans="1:6" x14ac:dyDescent="0.25">
      <c r="A80" s="22">
        <v>3001242</v>
      </c>
      <c r="B80" s="13" t="s">
        <v>87</v>
      </c>
      <c r="C80" s="14">
        <v>73</v>
      </c>
      <c r="D80" s="17" t="s">
        <v>13</v>
      </c>
      <c r="E80" s="19"/>
      <c r="F80" s="19"/>
    </row>
    <row r="81" spans="1:6" x14ac:dyDescent="0.25">
      <c r="A81" s="22">
        <v>3001242</v>
      </c>
      <c r="B81" s="13" t="s">
        <v>88</v>
      </c>
      <c r="C81" s="14">
        <v>74</v>
      </c>
      <c r="D81" s="17" t="s">
        <v>13</v>
      </c>
      <c r="E81" s="19"/>
      <c r="F81" s="19"/>
    </row>
    <row r="82" spans="1:6" x14ac:dyDescent="0.25">
      <c r="A82" s="22">
        <v>3001242</v>
      </c>
      <c r="B82" s="13" t="s">
        <v>89</v>
      </c>
      <c r="C82" s="14">
        <v>3</v>
      </c>
      <c r="D82" s="17" t="s">
        <v>13</v>
      </c>
      <c r="E82" s="19"/>
      <c r="F82" s="19"/>
    </row>
    <row r="83" spans="1:6" x14ac:dyDescent="0.25">
      <c r="A83" s="22">
        <v>3001242</v>
      </c>
      <c r="B83" s="13" t="s">
        <v>90</v>
      </c>
      <c r="C83" s="14">
        <v>146</v>
      </c>
      <c r="D83" s="17" t="s">
        <v>13</v>
      </c>
      <c r="E83" s="19"/>
      <c r="F83" s="19"/>
    </row>
    <row r="84" spans="1:6" x14ac:dyDescent="0.25">
      <c r="A84" s="22">
        <v>3001242</v>
      </c>
      <c r="B84" s="13" t="s">
        <v>91</v>
      </c>
      <c r="C84" s="14">
        <v>11</v>
      </c>
      <c r="D84" s="17" t="s">
        <v>13</v>
      </c>
      <c r="E84" s="19"/>
      <c r="F84" s="19"/>
    </row>
    <row r="85" spans="1:6" x14ac:dyDescent="0.25">
      <c r="A85" s="22">
        <v>3001242</v>
      </c>
      <c r="B85" s="13" t="s">
        <v>92</v>
      </c>
      <c r="C85" s="14">
        <v>143</v>
      </c>
      <c r="D85" s="17" t="s">
        <v>13</v>
      </c>
      <c r="E85" s="19"/>
      <c r="F85" s="19"/>
    </row>
    <row r="86" spans="1:6" x14ac:dyDescent="0.25">
      <c r="A86" s="22">
        <v>3001242</v>
      </c>
      <c r="B86" s="13" t="s">
        <v>93</v>
      </c>
      <c r="C86" s="14">
        <v>18</v>
      </c>
      <c r="D86" s="17" t="s">
        <v>13</v>
      </c>
      <c r="E86" s="19"/>
      <c r="F86" s="19"/>
    </row>
    <row r="87" spans="1:6" x14ac:dyDescent="0.25">
      <c r="A87" s="22">
        <v>3001242</v>
      </c>
      <c r="B87" s="13" t="s">
        <v>94</v>
      </c>
      <c r="C87" s="14">
        <v>62</v>
      </c>
      <c r="D87" s="17" t="s">
        <v>13</v>
      </c>
      <c r="E87" s="19"/>
      <c r="F87" s="19"/>
    </row>
    <row r="88" spans="1:6" x14ac:dyDescent="0.25">
      <c r="A88" s="22">
        <v>3001242</v>
      </c>
      <c r="B88" s="13" t="s">
        <v>95</v>
      </c>
      <c r="C88" s="14">
        <v>1</v>
      </c>
      <c r="D88" s="17" t="s">
        <v>13</v>
      </c>
      <c r="E88" s="19"/>
      <c r="F88" s="19"/>
    </row>
    <row r="89" spans="1:6" x14ac:dyDescent="0.25">
      <c r="A89" s="22">
        <v>3001242</v>
      </c>
      <c r="B89" s="13" t="s">
        <v>96</v>
      </c>
      <c r="C89" s="14">
        <v>1</v>
      </c>
      <c r="D89" s="17" t="s">
        <v>13</v>
      </c>
      <c r="E89" s="19"/>
      <c r="F89" s="19"/>
    </row>
    <row r="90" spans="1:6" x14ac:dyDescent="0.25">
      <c r="A90" s="22">
        <v>3001242</v>
      </c>
      <c r="B90" s="13" t="s">
        <v>97</v>
      </c>
      <c r="C90" s="14">
        <v>1</v>
      </c>
      <c r="D90" s="17" t="s">
        <v>13</v>
      </c>
      <c r="E90" s="19"/>
      <c r="F90" s="19"/>
    </row>
    <row r="91" spans="1:6" x14ac:dyDescent="0.25">
      <c r="A91" s="22">
        <v>3001242</v>
      </c>
      <c r="B91" s="13" t="s">
        <v>98</v>
      </c>
      <c r="C91" s="14">
        <v>1</v>
      </c>
      <c r="D91" s="17" t="s">
        <v>13</v>
      </c>
      <c r="E91" s="19"/>
      <c r="F91" s="19"/>
    </row>
    <row r="92" spans="1:6" x14ac:dyDescent="0.25">
      <c r="A92" s="22">
        <v>3001242</v>
      </c>
      <c r="B92" s="13" t="s">
        <v>99</v>
      </c>
      <c r="C92" s="14">
        <v>1</v>
      </c>
      <c r="D92" s="17" t="s">
        <v>13</v>
      </c>
      <c r="E92" s="19"/>
      <c r="F92" s="19"/>
    </row>
    <row r="93" spans="1:6" x14ac:dyDescent="0.25">
      <c r="A93" s="22">
        <v>3001242</v>
      </c>
      <c r="B93" s="13" t="s">
        <v>100</v>
      </c>
      <c r="C93" s="14">
        <v>1</v>
      </c>
      <c r="D93" s="17" t="s">
        <v>13</v>
      </c>
      <c r="E93" s="19"/>
      <c r="F93" s="19"/>
    </row>
    <row r="94" spans="1:6" x14ac:dyDescent="0.25">
      <c r="A94" s="22">
        <v>3001242</v>
      </c>
      <c r="B94" s="13" t="s">
        <v>101</v>
      </c>
      <c r="C94" s="14">
        <v>2</v>
      </c>
      <c r="D94" s="17" t="s">
        <v>13</v>
      </c>
      <c r="E94" s="19"/>
      <c r="F94" s="19"/>
    </row>
    <row r="95" spans="1:6" x14ac:dyDescent="0.25">
      <c r="A95" s="22">
        <v>3001242</v>
      </c>
      <c r="B95" s="13" t="s">
        <v>102</v>
      </c>
      <c r="C95" s="14">
        <v>14</v>
      </c>
      <c r="D95" s="17" t="s">
        <v>13</v>
      </c>
      <c r="E95" s="19"/>
      <c r="F95" s="19"/>
    </row>
    <row r="96" spans="1:6" x14ac:dyDescent="0.25">
      <c r="A96" s="22">
        <v>3001242</v>
      </c>
      <c r="B96" s="13" t="s">
        <v>103</v>
      </c>
      <c r="C96" s="14">
        <v>1</v>
      </c>
      <c r="D96" s="17" t="s">
        <v>13</v>
      </c>
      <c r="E96" s="19"/>
      <c r="F96" s="19"/>
    </row>
    <row r="97" spans="1:6" x14ac:dyDescent="0.25">
      <c r="A97" s="22">
        <v>3001242</v>
      </c>
      <c r="B97" s="13" t="s">
        <v>104</v>
      </c>
      <c r="C97" s="14">
        <v>1</v>
      </c>
      <c r="D97" s="17" t="s">
        <v>13</v>
      </c>
      <c r="E97" s="19"/>
      <c r="F97" s="19"/>
    </row>
    <row r="98" spans="1:6" x14ac:dyDescent="0.25">
      <c r="A98" s="22">
        <v>3001242</v>
      </c>
      <c r="B98" s="13" t="s">
        <v>105</v>
      </c>
      <c r="C98" s="14">
        <v>9</v>
      </c>
      <c r="D98" s="17" t="s">
        <v>13</v>
      </c>
      <c r="E98" s="19"/>
      <c r="F98" s="19"/>
    </row>
    <row r="99" spans="1:6" x14ac:dyDescent="0.25">
      <c r="A99" s="22">
        <v>3001242</v>
      </c>
      <c r="B99" s="13" t="s">
        <v>106</v>
      </c>
      <c r="C99" s="14">
        <v>7</v>
      </c>
      <c r="D99" s="17" t="s">
        <v>13</v>
      </c>
      <c r="E99" s="19"/>
      <c r="F99" s="19"/>
    </row>
    <row r="100" spans="1:6" x14ac:dyDescent="0.25">
      <c r="A100" s="22">
        <v>3001242</v>
      </c>
      <c r="B100" s="13" t="s">
        <v>107</v>
      </c>
      <c r="C100" s="14">
        <v>1</v>
      </c>
      <c r="D100" s="17" t="s">
        <v>13</v>
      </c>
      <c r="E100" s="19"/>
      <c r="F100" s="19"/>
    </row>
    <row r="101" spans="1:6" x14ac:dyDescent="0.25">
      <c r="A101" s="22">
        <v>3001242</v>
      </c>
      <c r="B101" s="13" t="s">
        <v>108</v>
      </c>
      <c r="C101" s="14">
        <v>1</v>
      </c>
      <c r="D101" s="17" t="s">
        <v>13</v>
      </c>
      <c r="E101" s="19"/>
      <c r="F101" s="19"/>
    </row>
    <row r="102" spans="1:6" x14ac:dyDescent="0.25">
      <c r="A102" s="22">
        <v>3001242</v>
      </c>
      <c r="B102" s="13" t="s">
        <v>109</v>
      </c>
      <c r="C102" s="14">
        <v>1</v>
      </c>
      <c r="D102" s="17" t="s">
        <v>13</v>
      </c>
      <c r="E102" s="19"/>
      <c r="F102" s="19"/>
    </row>
    <row r="103" spans="1:6" x14ac:dyDescent="0.25">
      <c r="C103" s="26" t="s">
        <v>4</v>
      </c>
      <c r="D103" s="27"/>
      <c r="E103" s="28"/>
      <c r="F103" s="9"/>
    </row>
    <row r="104" spans="1:6" x14ac:dyDescent="0.25">
      <c r="C104" s="29" t="s">
        <v>5</v>
      </c>
      <c r="D104" s="29"/>
      <c r="E104" s="29"/>
      <c r="F104" s="7"/>
    </row>
    <row r="105" spans="1:6" x14ac:dyDescent="0.25">
      <c r="C105" s="29" t="s">
        <v>3</v>
      </c>
      <c r="D105" s="29"/>
      <c r="E105" s="29"/>
      <c r="F105" s="7"/>
    </row>
  </sheetData>
  <mergeCells count="3">
    <mergeCell ref="C103:E103"/>
    <mergeCell ref="C104:E104"/>
    <mergeCell ref="C105:E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sqref="A1:B1"/>
    </sheetView>
  </sheetViews>
  <sheetFormatPr baseColWidth="10" defaultRowHeight="15" x14ac:dyDescent="0.25"/>
  <cols>
    <col min="1" max="1" width="23.28515625" bestFit="1" customWidth="1"/>
    <col min="2" max="2" width="45.85546875" customWidth="1"/>
    <col min="3" max="3" width="11.42578125" style="8"/>
    <col min="4" max="4" width="11.42578125" style="5"/>
    <col min="5" max="5" width="18.28515625" style="5" customWidth="1"/>
    <col min="6" max="6" width="23.140625" style="8" customWidth="1"/>
  </cols>
  <sheetData>
    <row r="1" spans="1:6" x14ac:dyDescent="0.25">
      <c r="C1" s="23"/>
      <c r="D1" s="23"/>
      <c r="E1" s="23"/>
      <c r="F1" s="23"/>
    </row>
    <row r="2" spans="1:6" x14ac:dyDescent="0.25">
      <c r="A2" t="s">
        <v>283</v>
      </c>
      <c r="B2" t="s">
        <v>282</v>
      </c>
      <c r="C2" s="24"/>
      <c r="D2" s="24"/>
      <c r="E2" s="24"/>
      <c r="F2" s="24"/>
    </row>
    <row r="3" spans="1:6" x14ac:dyDescent="0.25">
      <c r="B3" t="s">
        <v>285</v>
      </c>
      <c r="C3" s="24"/>
      <c r="D3" s="24"/>
      <c r="E3" s="24"/>
      <c r="F3" s="24"/>
    </row>
    <row r="4" spans="1:6" x14ac:dyDescent="0.25">
      <c r="C4" s="20"/>
      <c r="D4" s="20"/>
      <c r="E4" s="20"/>
      <c r="F4" s="20"/>
    </row>
    <row r="5" spans="1:6" x14ac:dyDescent="0.25">
      <c r="A5" s="21" t="s">
        <v>11</v>
      </c>
      <c r="B5" s="2" t="s">
        <v>0</v>
      </c>
      <c r="C5" s="6" t="s">
        <v>1</v>
      </c>
      <c r="D5" s="3" t="s">
        <v>2</v>
      </c>
      <c r="E5" s="3" t="s">
        <v>291</v>
      </c>
      <c r="F5" s="6" t="s">
        <v>292</v>
      </c>
    </row>
    <row r="6" spans="1:6" x14ac:dyDescent="0.25">
      <c r="A6" s="22">
        <v>1004132</v>
      </c>
      <c r="B6" s="13" t="s">
        <v>110</v>
      </c>
      <c r="C6" s="16">
        <v>2747</v>
      </c>
      <c r="D6" s="17" t="s">
        <v>111</v>
      </c>
      <c r="E6" s="15"/>
      <c r="F6" s="15"/>
    </row>
    <row r="7" spans="1:6" x14ac:dyDescent="0.25">
      <c r="A7" s="22">
        <v>1005306</v>
      </c>
      <c r="B7" s="13" t="s">
        <v>112</v>
      </c>
      <c r="C7" s="16">
        <v>232</v>
      </c>
      <c r="D7" s="17" t="s">
        <v>13</v>
      </c>
      <c r="E7" s="15"/>
      <c r="F7" s="15"/>
    </row>
    <row r="8" spans="1:6" x14ac:dyDescent="0.25">
      <c r="A8" s="22">
        <v>1005403</v>
      </c>
      <c r="B8" s="13" t="s">
        <v>113</v>
      </c>
      <c r="C8" s="16">
        <v>107</v>
      </c>
      <c r="D8" s="17" t="s">
        <v>13</v>
      </c>
      <c r="E8" s="15"/>
      <c r="F8" s="15"/>
    </row>
    <row r="9" spans="1:6" x14ac:dyDescent="0.25">
      <c r="A9" s="22">
        <v>1005404</v>
      </c>
      <c r="B9" s="13" t="s">
        <v>114</v>
      </c>
      <c r="C9" s="16">
        <v>1</v>
      </c>
      <c r="D9" s="17" t="s">
        <v>13</v>
      </c>
      <c r="E9" s="15"/>
      <c r="F9" s="15"/>
    </row>
    <row r="10" spans="1:6" x14ac:dyDescent="0.25">
      <c r="A10" s="22">
        <v>1005405</v>
      </c>
      <c r="B10" s="13" t="s">
        <v>115</v>
      </c>
      <c r="C10" s="16">
        <v>55</v>
      </c>
      <c r="D10" s="17" t="s">
        <v>13</v>
      </c>
      <c r="E10" s="15"/>
      <c r="F10" s="15"/>
    </row>
    <row r="11" spans="1:6" x14ac:dyDescent="0.25">
      <c r="A11" s="22">
        <v>1005406</v>
      </c>
      <c r="B11" s="13" t="s">
        <v>116</v>
      </c>
      <c r="C11" s="16">
        <v>56</v>
      </c>
      <c r="D11" s="17" t="s">
        <v>13</v>
      </c>
      <c r="E11" s="15"/>
      <c r="F11" s="15"/>
    </row>
    <row r="12" spans="1:6" x14ac:dyDescent="0.25">
      <c r="A12" s="22">
        <v>1005407</v>
      </c>
      <c r="B12" s="13" t="s">
        <v>117</v>
      </c>
      <c r="C12" s="16">
        <v>4</v>
      </c>
      <c r="D12" s="17" t="s">
        <v>13</v>
      </c>
      <c r="E12" s="15"/>
      <c r="F12" s="15"/>
    </row>
    <row r="13" spans="1:6" x14ac:dyDescent="0.25">
      <c r="A13" s="22">
        <v>1005499</v>
      </c>
      <c r="B13" s="13" t="s">
        <v>118</v>
      </c>
      <c r="C13" s="16">
        <v>4</v>
      </c>
      <c r="D13" s="17" t="s">
        <v>13</v>
      </c>
      <c r="E13" s="15"/>
      <c r="F13" s="15"/>
    </row>
    <row r="14" spans="1:6" x14ac:dyDescent="0.25">
      <c r="A14" s="22">
        <v>1005502</v>
      </c>
      <c r="B14" s="13" t="s">
        <v>119</v>
      </c>
      <c r="C14" s="16">
        <v>8</v>
      </c>
      <c r="D14" s="17" t="s">
        <v>13</v>
      </c>
      <c r="E14" s="15"/>
      <c r="F14" s="15"/>
    </row>
    <row r="15" spans="1:6" x14ac:dyDescent="0.25">
      <c r="A15" s="22">
        <v>1005754</v>
      </c>
      <c r="B15" s="13" t="s">
        <v>120</v>
      </c>
      <c r="C15" s="16">
        <v>19</v>
      </c>
      <c r="D15" s="17" t="s">
        <v>13</v>
      </c>
      <c r="E15" s="15"/>
      <c r="F15" s="15"/>
    </row>
    <row r="16" spans="1:6" x14ac:dyDescent="0.25">
      <c r="A16" s="22">
        <v>1005947</v>
      </c>
      <c r="B16" s="13" t="s">
        <v>121</v>
      </c>
      <c r="C16" s="16">
        <v>153</v>
      </c>
      <c r="D16" s="17" t="s">
        <v>111</v>
      </c>
      <c r="E16" s="15"/>
      <c r="F16" s="15"/>
    </row>
    <row r="17" spans="1:6" x14ac:dyDescent="0.25">
      <c r="A17" s="22">
        <v>1005963</v>
      </c>
      <c r="B17" s="13" t="s">
        <v>122</v>
      </c>
      <c r="C17" s="16">
        <v>2783</v>
      </c>
      <c r="D17" s="17" t="s">
        <v>111</v>
      </c>
      <c r="E17" s="15"/>
      <c r="F17" s="15"/>
    </row>
    <row r="18" spans="1:6" x14ac:dyDescent="0.25">
      <c r="A18" s="22">
        <v>1005966</v>
      </c>
      <c r="B18" s="13" t="s">
        <v>123</v>
      </c>
      <c r="C18" s="18">
        <v>440</v>
      </c>
      <c r="D18" s="17" t="s">
        <v>111</v>
      </c>
      <c r="E18" s="15"/>
      <c r="F18" s="15"/>
    </row>
    <row r="19" spans="1:6" x14ac:dyDescent="0.25">
      <c r="A19" s="22">
        <v>1005978</v>
      </c>
      <c r="B19" s="13" t="s">
        <v>280</v>
      </c>
      <c r="C19" s="18">
        <v>580</v>
      </c>
      <c r="D19" s="17" t="s">
        <v>111</v>
      </c>
      <c r="E19" s="15"/>
      <c r="F19" s="15"/>
    </row>
    <row r="20" spans="1:6" x14ac:dyDescent="0.25">
      <c r="A20" s="22">
        <v>1005997</v>
      </c>
      <c r="B20" s="13" t="s">
        <v>124</v>
      </c>
      <c r="C20" s="16">
        <v>120</v>
      </c>
      <c r="D20" s="17" t="s">
        <v>111</v>
      </c>
      <c r="E20" s="15"/>
      <c r="F20" s="15"/>
    </row>
    <row r="21" spans="1:6" x14ac:dyDescent="0.25">
      <c r="A21" s="22">
        <v>1006004</v>
      </c>
      <c r="B21" s="13" t="s">
        <v>125</v>
      </c>
      <c r="C21" s="18">
        <v>3536.64</v>
      </c>
      <c r="D21" s="17" t="s">
        <v>111</v>
      </c>
      <c r="E21" s="15"/>
      <c r="F21" s="15"/>
    </row>
    <row r="22" spans="1:6" x14ac:dyDescent="0.25">
      <c r="A22" s="22">
        <v>1006005</v>
      </c>
      <c r="B22" s="13" t="s">
        <v>126</v>
      </c>
      <c r="C22" s="16">
        <v>2864.43</v>
      </c>
      <c r="D22" s="17" t="s">
        <v>111</v>
      </c>
      <c r="E22" s="15"/>
      <c r="F22" s="15"/>
    </row>
    <row r="23" spans="1:6" x14ac:dyDescent="0.25">
      <c r="A23" s="22">
        <v>1006012</v>
      </c>
      <c r="B23" s="13" t="s">
        <v>127</v>
      </c>
      <c r="C23" s="16">
        <v>87</v>
      </c>
      <c r="D23" s="17" t="s">
        <v>111</v>
      </c>
      <c r="E23" s="15"/>
      <c r="F23" s="15"/>
    </row>
    <row r="24" spans="1:6" x14ac:dyDescent="0.25">
      <c r="A24" s="22">
        <v>1006020</v>
      </c>
      <c r="B24" s="13" t="s">
        <v>128</v>
      </c>
      <c r="C24" s="16">
        <v>9072.9500000000007</v>
      </c>
      <c r="D24" s="17" t="s">
        <v>111</v>
      </c>
      <c r="E24" s="15"/>
      <c r="F24" s="15"/>
    </row>
    <row r="25" spans="1:6" x14ac:dyDescent="0.25">
      <c r="A25" s="22">
        <v>1006022</v>
      </c>
      <c r="B25" s="13" t="s">
        <v>129</v>
      </c>
      <c r="C25" s="16">
        <v>5</v>
      </c>
      <c r="D25" s="17" t="s">
        <v>13</v>
      </c>
      <c r="E25" s="15"/>
      <c r="F25" s="15"/>
    </row>
    <row r="26" spans="1:6" x14ac:dyDescent="0.25">
      <c r="A26" s="22">
        <v>1006036</v>
      </c>
      <c r="B26" s="13" t="s">
        <v>130</v>
      </c>
      <c r="C26" s="16">
        <v>110</v>
      </c>
      <c r="D26" s="17" t="s">
        <v>13</v>
      </c>
      <c r="E26" s="15"/>
      <c r="F26" s="15"/>
    </row>
    <row r="27" spans="1:6" x14ac:dyDescent="0.25">
      <c r="A27" s="22">
        <v>1006045</v>
      </c>
      <c r="B27" s="13" t="s">
        <v>131</v>
      </c>
      <c r="C27" s="16">
        <v>12</v>
      </c>
      <c r="D27" s="17" t="s">
        <v>13</v>
      </c>
      <c r="E27" s="15"/>
      <c r="F27" s="15"/>
    </row>
    <row r="28" spans="1:6" x14ac:dyDescent="0.25">
      <c r="A28" s="22">
        <v>1006213</v>
      </c>
      <c r="B28" s="13" t="s">
        <v>132</v>
      </c>
      <c r="C28" s="16">
        <v>55</v>
      </c>
      <c r="D28" s="17" t="s">
        <v>13</v>
      </c>
      <c r="E28" s="15"/>
      <c r="F28" s="15"/>
    </row>
    <row r="29" spans="1:6" x14ac:dyDescent="0.25">
      <c r="A29" s="22">
        <v>1006220</v>
      </c>
      <c r="B29" s="13" t="s">
        <v>133</v>
      </c>
      <c r="C29" s="16">
        <v>32</v>
      </c>
      <c r="D29" s="17" t="s">
        <v>13</v>
      </c>
      <c r="E29" s="15"/>
      <c r="F29" s="15"/>
    </row>
    <row r="30" spans="1:6" x14ac:dyDescent="0.25">
      <c r="A30" s="22">
        <v>1006230</v>
      </c>
      <c r="B30" s="13" t="s">
        <v>134</v>
      </c>
      <c r="C30" s="16">
        <v>109</v>
      </c>
      <c r="D30" s="17" t="s">
        <v>13</v>
      </c>
      <c r="E30" s="15"/>
      <c r="F30" s="15"/>
    </row>
    <row r="31" spans="1:6" x14ac:dyDescent="0.25">
      <c r="A31" s="22">
        <v>1006236</v>
      </c>
      <c r="B31" s="13" t="s">
        <v>135</v>
      </c>
      <c r="C31" s="16">
        <v>135</v>
      </c>
      <c r="D31" s="17" t="s">
        <v>13</v>
      </c>
      <c r="E31" s="15"/>
      <c r="F31" s="15"/>
    </row>
    <row r="32" spans="1:6" x14ac:dyDescent="0.25">
      <c r="A32" s="22">
        <v>1006241</v>
      </c>
      <c r="B32" s="13" t="s">
        <v>136</v>
      </c>
      <c r="C32" s="16">
        <v>200</v>
      </c>
      <c r="D32" s="17" t="s">
        <v>13</v>
      </c>
      <c r="E32" s="15"/>
      <c r="F32" s="15"/>
    </row>
    <row r="33" spans="1:6" x14ac:dyDescent="0.25">
      <c r="A33" s="22">
        <v>1006250</v>
      </c>
      <c r="B33" s="13" t="s">
        <v>137</v>
      </c>
      <c r="C33" s="16">
        <v>1311</v>
      </c>
      <c r="D33" s="17" t="s">
        <v>13</v>
      </c>
      <c r="E33" s="15"/>
      <c r="F33" s="15"/>
    </row>
    <row r="34" spans="1:6" x14ac:dyDescent="0.25">
      <c r="A34" s="22">
        <v>1006253</v>
      </c>
      <c r="B34" s="13" t="s">
        <v>138</v>
      </c>
      <c r="C34" s="16">
        <v>2</v>
      </c>
      <c r="D34" s="17" t="s">
        <v>13</v>
      </c>
      <c r="E34" s="15"/>
      <c r="F34" s="15"/>
    </row>
    <row r="35" spans="1:6" x14ac:dyDescent="0.25">
      <c r="A35" s="22">
        <v>1006264</v>
      </c>
      <c r="B35" s="13" t="s">
        <v>140</v>
      </c>
      <c r="C35" s="16">
        <v>2339</v>
      </c>
      <c r="D35" s="17" t="s">
        <v>13</v>
      </c>
      <c r="E35" s="15"/>
      <c r="F35" s="15"/>
    </row>
    <row r="36" spans="1:6" x14ac:dyDescent="0.25">
      <c r="A36" s="22">
        <v>1006265</v>
      </c>
      <c r="B36" s="13" t="s">
        <v>141</v>
      </c>
      <c r="C36" s="16">
        <v>128</v>
      </c>
      <c r="D36" s="17" t="s">
        <v>13</v>
      </c>
      <c r="E36" s="15"/>
      <c r="F36" s="15"/>
    </row>
    <row r="37" spans="1:6" x14ac:dyDescent="0.25">
      <c r="A37" s="22">
        <v>1006323</v>
      </c>
      <c r="B37" s="13" t="s">
        <v>142</v>
      </c>
      <c r="C37" s="16">
        <v>232</v>
      </c>
      <c r="D37" s="17" t="s">
        <v>13</v>
      </c>
      <c r="E37" s="15"/>
      <c r="F37" s="15"/>
    </row>
    <row r="38" spans="1:6" x14ac:dyDescent="0.25">
      <c r="A38" s="22">
        <v>1006336</v>
      </c>
      <c r="B38" s="13" t="s">
        <v>143</v>
      </c>
      <c r="C38" s="16">
        <v>232</v>
      </c>
      <c r="D38" s="17" t="s">
        <v>13</v>
      </c>
      <c r="E38" s="15"/>
      <c r="F38" s="15"/>
    </row>
    <row r="39" spans="1:6" x14ac:dyDescent="0.25">
      <c r="A39" s="22">
        <v>1006351</v>
      </c>
      <c r="B39" s="13" t="s">
        <v>144</v>
      </c>
      <c r="C39" s="16">
        <v>206</v>
      </c>
      <c r="D39" s="17" t="s">
        <v>13</v>
      </c>
      <c r="E39" s="15"/>
      <c r="F39" s="15"/>
    </row>
    <row r="40" spans="1:6" x14ac:dyDescent="0.25">
      <c r="A40" s="22">
        <v>1006366</v>
      </c>
      <c r="B40" s="13" t="s">
        <v>145</v>
      </c>
      <c r="C40" s="16">
        <v>232</v>
      </c>
      <c r="D40" s="17" t="s">
        <v>13</v>
      </c>
      <c r="E40" s="15"/>
      <c r="F40" s="15"/>
    </row>
    <row r="41" spans="1:6" x14ac:dyDescent="0.25">
      <c r="A41" s="22">
        <v>1006398</v>
      </c>
      <c r="B41" s="13" t="s">
        <v>146</v>
      </c>
      <c r="C41" s="16">
        <v>27</v>
      </c>
      <c r="D41" s="17" t="s">
        <v>13</v>
      </c>
      <c r="E41" s="15"/>
      <c r="F41" s="15"/>
    </row>
    <row r="42" spans="1:6" x14ac:dyDescent="0.25">
      <c r="A42" s="22">
        <v>1006430</v>
      </c>
      <c r="B42" s="13" t="s">
        <v>147</v>
      </c>
      <c r="C42" s="16">
        <v>24</v>
      </c>
      <c r="D42" s="17" t="s">
        <v>13</v>
      </c>
      <c r="E42" s="15"/>
      <c r="F42" s="15"/>
    </row>
    <row r="43" spans="1:6" x14ac:dyDescent="0.25">
      <c r="A43" s="22">
        <v>1006432</v>
      </c>
      <c r="B43" s="13" t="s">
        <v>148</v>
      </c>
      <c r="C43" s="16">
        <v>2</v>
      </c>
      <c r="D43" s="17" t="s">
        <v>13</v>
      </c>
      <c r="E43" s="15"/>
      <c r="F43" s="15"/>
    </row>
    <row r="44" spans="1:6" x14ac:dyDescent="0.25">
      <c r="A44" s="22">
        <v>1006433</v>
      </c>
      <c r="B44" s="13" t="s">
        <v>149</v>
      </c>
      <c r="C44" s="16">
        <v>1</v>
      </c>
      <c r="D44" s="17" t="s">
        <v>13</v>
      </c>
      <c r="E44" s="15"/>
      <c r="F44" s="15"/>
    </row>
    <row r="45" spans="1:6" x14ac:dyDescent="0.25">
      <c r="A45" s="22">
        <v>1006434</v>
      </c>
      <c r="B45" s="13" t="s">
        <v>150</v>
      </c>
      <c r="C45" s="16">
        <v>5</v>
      </c>
      <c r="D45" s="17" t="s">
        <v>13</v>
      </c>
      <c r="E45" s="15"/>
      <c r="F45" s="15"/>
    </row>
    <row r="46" spans="1:6" x14ac:dyDescent="0.25">
      <c r="A46" s="22">
        <v>1006450</v>
      </c>
      <c r="B46" s="13" t="s">
        <v>252</v>
      </c>
      <c r="C46" s="16">
        <v>232</v>
      </c>
      <c r="D46" s="17" t="s">
        <v>13</v>
      </c>
      <c r="E46" s="15"/>
      <c r="F46" s="15"/>
    </row>
    <row r="47" spans="1:6" x14ac:dyDescent="0.25">
      <c r="A47" s="22">
        <v>1006451</v>
      </c>
      <c r="B47" s="13" t="s">
        <v>151</v>
      </c>
      <c r="C47" s="16">
        <v>172</v>
      </c>
      <c r="D47" s="17" t="s">
        <v>13</v>
      </c>
      <c r="E47" s="15"/>
      <c r="F47" s="15"/>
    </row>
    <row r="48" spans="1:6" x14ac:dyDescent="0.25">
      <c r="A48" s="22">
        <v>1006456</v>
      </c>
      <c r="B48" s="13" t="s">
        <v>152</v>
      </c>
      <c r="C48" s="16">
        <v>464</v>
      </c>
      <c r="D48" s="17" t="s">
        <v>13</v>
      </c>
      <c r="E48" s="15"/>
      <c r="F48" s="15"/>
    </row>
    <row r="49" spans="1:6" x14ac:dyDescent="0.25">
      <c r="A49" s="22">
        <v>1006493</v>
      </c>
      <c r="B49" s="13" t="s">
        <v>153</v>
      </c>
      <c r="C49" s="16">
        <v>176</v>
      </c>
      <c r="D49" s="17" t="s">
        <v>13</v>
      </c>
      <c r="E49" s="15"/>
      <c r="F49" s="15"/>
    </row>
    <row r="50" spans="1:6" x14ac:dyDescent="0.25">
      <c r="A50" s="22">
        <v>1006506</v>
      </c>
      <c r="B50" s="13" t="s">
        <v>154</v>
      </c>
      <c r="C50" s="16">
        <v>80</v>
      </c>
      <c r="D50" s="17" t="s">
        <v>13</v>
      </c>
      <c r="E50" s="15"/>
      <c r="F50" s="15"/>
    </row>
    <row r="51" spans="1:6" x14ac:dyDescent="0.25">
      <c r="A51" s="22">
        <v>1006508</v>
      </c>
      <c r="B51" s="13" t="s">
        <v>155</v>
      </c>
      <c r="C51" s="16">
        <v>20</v>
      </c>
      <c r="D51" s="17" t="s">
        <v>13</v>
      </c>
      <c r="E51" s="15"/>
      <c r="F51" s="15"/>
    </row>
    <row r="52" spans="1:6" x14ac:dyDescent="0.25">
      <c r="A52" s="22">
        <v>1006592</v>
      </c>
      <c r="B52" s="13" t="s">
        <v>156</v>
      </c>
      <c r="C52" s="16">
        <v>30</v>
      </c>
      <c r="D52" s="17" t="s">
        <v>13</v>
      </c>
      <c r="E52" s="15"/>
      <c r="F52" s="15"/>
    </row>
    <row r="53" spans="1:6" x14ac:dyDescent="0.25">
      <c r="A53" s="22">
        <v>1006594</v>
      </c>
      <c r="B53" s="13" t="s">
        <v>157</v>
      </c>
      <c r="C53" s="16">
        <v>195</v>
      </c>
      <c r="D53" s="17" t="s">
        <v>13</v>
      </c>
      <c r="E53" s="15"/>
      <c r="F53" s="15"/>
    </row>
    <row r="54" spans="1:6" x14ac:dyDescent="0.25">
      <c r="A54" s="22">
        <v>1006595</v>
      </c>
      <c r="B54" s="13" t="s">
        <v>158</v>
      </c>
      <c r="C54" s="16">
        <v>8</v>
      </c>
      <c r="D54" s="17" t="s">
        <v>13</v>
      </c>
      <c r="E54" s="15"/>
      <c r="F54" s="15"/>
    </row>
    <row r="55" spans="1:6" x14ac:dyDescent="0.25">
      <c r="A55" s="22">
        <v>1006601</v>
      </c>
      <c r="B55" s="13" t="s">
        <v>159</v>
      </c>
      <c r="C55" s="16">
        <v>128</v>
      </c>
      <c r="D55" s="17" t="s">
        <v>13</v>
      </c>
      <c r="E55" s="15"/>
      <c r="F55" s="15"/>
    </row>
    <row r="56" spans="1:6" x14ac:dyDescent="0.25">
      <c r="A56" s="22">
        <v>1006602</v>
      </c>
      <c r="B56" s="13" t="s">
        <v>160</v>
      </c>
      <c r="C56" s="16">
        <v>17</v>
      </c>
      <c r="D56" s="17" t="s">
        <v>13</v>
      </c>
      <c r="E56" s="15"/>
      <c r="F56" s="15"/>
    </row>
    <row r="57" spans="1:6" x14ac:dyDescent="0.25">
      <c r="A57" s="22">
        <v>1006654</v>
      </c>
      <c r="B57" s="13" t="s">
        <v>161</v>
      </c>
      <c r="C57" s="16">
        <v>5</v>
      </c>
      <c r="D57" s="17" t="s">
        <v>13</v>
      </c>
      <c r="E57" s="15"/>
      <c r="F57" s="15"/>
    </row>
    <row r="58" spans="1:6" x14ac:dyDescent="0.25">
      <c r="A58" s="22">
        <v>1006659</v>
      </c>
      <c r="B58" s="13" t="s">
        <v>162</v>
      </c>
      <c r="C58" s="16">
        <v>14</v>
      </c>
      <c r="D58" s="17" t="s">
        <v>13</v>
      </c>
      <c r="E58" s="15"/>
      <c r="F58" s="15"/>
    </row>
    <row r="59" spans="1:6" x14ac:dyDescent="0.25">
      <c r="A59" s="22">
        <v>1006662</v>
      </c>
      <c r="B59" s="13" t="s">
        <v>163</v>
      </c>
      <c r="C59" s="16">
        <v>11</v>
      </c>
      <c r="D59" s="17" t="s">
        <v>13</v>
      </c>
      <c r="E59" s="15"/>
      <c r="F59" s="15"/>
    </row>
    <row r="60" spans="1:6" x14ac:dyDescent="0.25">
      <c r="A60" s="22">
        <v>1006694</v>
      </c>
      <c r="B60" s="13" t="s">
        <v>164</v>
      </c>
      <c r="C60" s="16">
        <v>250</v>
      </c>
      <c r="D60" s="17" t="s">
        <v>13</v>
      </c>
      <c r="E60" s="15"/>
      <c r="F60" s="15"/>
    </row>
    <row r="61" spans="1:6" x14ac:dyDescent="0.25">
      <c r="A61" s="22">
        <v>1006696</v>
      </c>
      <c r="B61" s="13" t="s">
        <v>165</v>
      </c>
      <c r="C61" s="16">
        <v>788</v>
      </c>
      <c r="D61" s="17" t="s">
        <v>13</v>
      </c>
      <c r="E61" s="15"/>
      <c r="F61" s="15"/>
    </row>
    <row r="62" spans="1:6" x14ac:dyDescent="0.25">
      <c r="A62" s="22">
        <v>1006721</v>
      </c>
      <c r="B62" s="13" t="s">
        <v>166</v>
      </c>
      <c r="C62" s="16">
        <v>40</v>
      </c>
      <c r="D62" s="17" t="s">
        <v>13</v>
      </c>
      <c r="E62" s="15"/>
      <c r="F62" s="15"/>
    </row>
    <row r="63" spans="1:6" x14ac:dyDescent="0.25">
      <c r="A63" s="22">
        <v>1006723</v>
      </c>
      <c r="B63" s="13" t="s">
        <v>167</v>
      </c>
      <c r="C63" s="16">
        <v>13</v>
      </c>
      <c r="D63" s="17" t="s">
        <v>13</v>
      </c>
      <c r="E63" s="15"/>
      <c r="F63" s="15"/>
    </row>
    <row r="64" spans="1:6" x14ac:dyDescent="0.25">
      <c r="A64" s="22">
        <v>1006840</v>
      </c>
      <c r="B64" s="13" t="s">
        <v>168</v>
      </c>
      <c r="C64" s="16">
        <v>165</v>
      </c>
      <c r="D64" s="17" t="s">
        <v>13</v>
      </c>
      <c r="E64" s="15"/>
      <c r="F64" s="15"/>
    </row>
    <row r="65" spans="1:6" x14ac:dyDescent="0.25">
      <c r="A65" s="22">
        <v>1006841</v>
      </c>
      <c r="B65" s="13" t="s">
        <v>169</v>
      </c>
      <c r="C65" s="16">
        <v>158</v>
      </c>
      <c r="D65" s="17" t="s">
        <v>13</v>
      </c>
      <c r="E65" s="15"/>
      <c r="F65" s="15"/>
    </row>
    <row r="66" spans="1:6" x14ac:dyDescent="0.25">
      <c r="A66" s="22">
        <v>1006849</v>
      </c>
      <c r="B66" s="13" t="s">
        <v>170</v>
      </c>
      <c r="C66" s="16">
        <v>172</v>
      </c>
      <c r="D66" s="17" t="s">
        <v>13</v>
      </c>
      <c r="E66" s="15"/>
      <c r="F66" s="15"/>
    </row>
    <row r="67" spans="1:6" x14ac:dyDescent="0.25">
      <c r="A67" s="22">
        <v>1006922</v>
      </c>
      <c r="B67" s="13" t="s">
        <v>171</v>
      </c>
      <c r="C67" s="16">
        <v>1</v>
      </c>
      <c r="D67" s="17" t="s">
        <v>13</v>
      </c>
      <c r="E67" s="15"/>
      <c r="F67" s="15"/>
    </row>
    <row r="68" spans="1:6" x14ac:dyDescent="0.25">
      <c r="A68" s="22">
        <v>1006937</v>
      </c>
      <c r="B68" s="13" t="s">
        <v>172</v>
      </c>
      <c r="C68" s="16">
        <v>62</v>
      </c>
      <c r="D68" s="17" t="s">
        <v>13</v>
      </c>
      <c r="E68" s="15"/>
      <c r="F68" s="15"/>
    </row>
    <row r="69" spans="1:6" x14ac:dyDescent="0.25">
      <c r="A69" s="22">
        <v>1006938</v>
      </c>
      <c r="B69" s="13" t="s">
        <v>173</v>
      </c>
      <c r="C69" s="16">
        <v>31</v>
      </c>
      <c r="D69" s="17" t="s">
        <v>13</v>
      </c>
      <c r="E69" s="15"/>
      <c r="F69" s="15"/>
    </row>
    <row r="70" spans="1:6" x14ac:dyDescent="0.25">
      <c r="A70" s="22">
        <v>1006939</v>
      </c>
      <c r="B70" s="13" t="s">
        <v>174</v>
      </c>
      <c r="C70" s="16">
        <v>13</v>
      </c>
      <c r="D70" s="17" t="s">
        <v>13</v>
      </c>
      <c r="E70" s="15"/>
      <c r="F70" s="15"/>
    </row>
    <row r="71" spans="1:6" x14ac:dyDescent="0.25">
      <c r="A71" s="22">
        <v>1006940</v>
      </c>
      <c r="B71" s="13" t="s">
        <v>175</v>
      </c>
      <c r="C71" s="16">
        <v>77</v>
      </c>
      <c r="D71" s="17" t="s">
        <v>13</v>
      </c>
      <c r="E71" s="15"/>
      <c r="F71" s="15"/>
    </row>
    <row r="72" spans="1:6" x14ac:dyDescent="0.25">
      <c r="A72" s="22">
        <v>1006982</v>
      </c>
      <c r="B72" s="13" t="s">
        <v>176</v>
      </c>
      <c r="C72" s="16">
        <v>58</v>
      </c>
      <c r="D72" s="17" t="s">
        <v>13</v>
      </c>
      <c r="E72" s="15"/>
      <c r="F72" s="15"/>
    </row>
    <row r="73" spans="1:6" x14ac:dyDescent="0.25">
      <c r="A73" s="22">
        <v>1007014</v>
      </c>
      <c r="B73" s="13" t="s">
        <v>177</v>
      </c>
      <c r="C73" s="16">
        <v>398</v>
      </c>
      <c r="D73" s="17" t="s">
        <v>13</v>
      </c>
      <c r="E73" s="15"/>
      <c r="F73" s="15"/>
    </row>
    <row r="74" spans="1:6" x14ac:dyDescent="0.25">
      <c r="A74" s="22">
        <v>1007026</v>
      </c>
      <c r="B74" s="13" t="s">
        <v>178</v>
      </c>
      <c r="C74" s="16">
        <v>38</v>
      </c>
      <c r="D74" s="17" t="s">
        <v>13</v>
      </c>
      <c r="E74" s="15"/>
      <c r="F74" s="15"/>
    </row>
    <row r="75" spans="1:6" x14ac:dyDescent="0.25">
      <c r="A75" s="22">
        <v>1007052</v>
      </c>
      <c r="B75" s="13" t="s">
        <v>179</v>
      </c>
      <c r="C75" s="16">
        <v>128</v>
      </c>
      <c r="D75" s="17" t="s">
        <v>13</v>
      </c>
      <c r="E75" s="15"/>
      <c r="F75" s="15"/>
    </row>
    <row r="76" spans="1:6" x14ac:dyDescent="0.25">
      <c r="A76" s="22">
        <v>1007057</v>
      </c>
      <c r="B76" s="13" t="s">
        <v>180</v>
      </c>
      <c r="C76" s="16">
        <v>944</v>
      </c>
      <c r="D76" s="17" t="s">
        <v>13</v>
      </c>
      <c r="E76" s="15"/>
      <c r="F76" s="15"/>
    </row>
    <row r="77" spans="1:6" x14ac:dyDescent="0.25">
      <c r="A77" s="22">
        <v>1007058</v>
      </c>
      <c r="B77" s="13" t="s">
        <v>181</v>
      </c>
      <c r="C77" s="16">
        <v>75</v>
      </c>
      <c r="D77" s="17" t="s">
        <v>13</v>
      </c>
      <c r="E77" s="15"/>
      <c r="F77" s="15"/>
    </row>
    <row r="78" spans="1:6" x14ac:dyDescent="0.25">
      <c r="A78" s="22">
        <v>1007074</v>
      </c>
      <c r="B78" s="13" t="s">
        <v>182</v>
      </c>
      <c r="C78" s="16">
        <v>110</v>
      </c>
      <c r="D78" s="17" t="s">
        <v>13</v>
      </c>
      <c r="E78" s="15"/>
      <c r="F78" s="15"/>
    </row>
    <row r="79" spans="1:6" x14ac:dyDescent="0.25">
      <c r="A79" s="22">
        <v>1007082</v>
      </c>
      <c r="B79" s="13" t="s">
        <v>183</v>
      </c>
      <c r="C79" s="16">
        <v>195</v>
      </c>
      <c r="D79" s="17" t="s">
        <v>13</v>
      </c>
      <c r="E79" s="15"/>
      <c r="F79" s="15"/>
    </row>
    <row r="80" spans="1:6" x14ac:dyDescent="0.25">
      <c r="A80" s="22">
        <v>1007085</v>
      </c>
      <c r="B80" s="13" t="s">
        <v>184</v>
      </c>
      <c r="C80" s="16">
        <v>31</v>
      </c>
      <c r="D80" s="17" t="s">
        <v>13</v>
      </c>
      <c r="E80" s="15"/>
      <c r="F80" s="15"/>
    </row>
    <row r="81" spans="1:6" x14ac:dyDescent="0.25">
      <c r="A81" s="22">
        <v>1007086</v>
      </c>
      <c r="B81" s="13" t="s">
        <v>185</v>
      </c>
      <c r="C81" s="16">
        <v>11</v>
      </c>
      <c r="D81" s="17" t="s">
        <v>13</v>
      </c>
      <c r="E81" s="15"/>
      <c r="F81" s="15"/>
    </row>
    <row r="82" spans="1:6" x14ac:dyDescent="0.25">
      <c r="A82" s="22">
        <v>1007094</v>
      </c>
      <c r="B82" s="13" t="s">
        <v>186</v>
      </c>
      <c r="C82" s="16">
        <v>538</v>
      </c>
      <c r="D82" s="17" t="s">
        <v>13</v>
      </c>
      <c r="E82" s="15"/>
      <c r="F82" s="15"/>
    </row>
    <row r="83" spans="1:6" x14ac:dyDescent="0.25">
      <c r="A83" s="22">
        <v>1007096</v>
      </c>
      <c r="B83" s="13" t="s">
        <v>187</v>
      </c>
      <c r="C83" s="16">
        <v>8</v>
      </c>
      <c r="D83" s="17" t="s">
        <v>13</v>
      </c>
      <c r="E83" s="15"/>
      <c r="F83" s="15"/>
    </row>
    <row r="84" spans="1:6" x14ac:dyDescent="0.25">
      <c r="A84" s="22">
        <v>1007097</v>
      </c>
      <c r="B84" s="13" t="s">
        <v>188</v>
      </c>
      <c r="C84" s="16">
        <v>2</v>
      </c>
      <c r="D84" s="17" t="s">
        <v>13</v>
      </c>
      <c r="E84" s="15"/>
      <c r="F84" s="15"/>
    </row>
    <row r="85" spans="1:6" x14ac:dyDescent="0.25">
      <c r="A85" s="22">
        <v>1007099</v>
      </c>
      <c r="B85" s="13" t="s">
        <v>189</v>
      </c>
      <c r="C85" s="16">
        <v>305</v>
      </c>
      <c r="D85" s="17" t="s">
        <v>13</v>
      </c>
      <c r="E85" s="15"/>
      <c r="F85" s="15"/>
    </row>
    <row r="86" spans="1:6" x14ac:dyDescent="0.25">
      <c r="A86" s="22">
        <v>1007105</v>
      </c>
      <c r="B86" s="13" t="s">
        <v>190</v>
      </c>
      <c r="C86" s="16">
        <v>16</v>
      </c>
      <c r="D86" s="17" t="s">
        <v>13</v>
      </c>
      <c r="E86" s="15"/>
      <c r="F86" s="15"/>
    </row>
    <row r="87" spans="1:6" x14ac:dyDescent="0.25">
      <c r="A87" s="22">
        <v>1007106</v>
      </c>
      <c r="B87" s="13" t="s">
        <v>191</v>
      </c>
      <c r="C87" s="16">
        <v>160</v>
      </c>
      <c r="D87" s="17" t="s">
        <v>13</v>
      </c>
      <c r="E87" s="15"/>
      <c r="F87" s="15"/>
    </row>
    <row r="88" spans="1:6" x14ac:dyDescent="0.25">
      <c r="A88" s="22">
        <v>1007200</v>
      </c>
      <c r="B88" s="13" t="s">
        <v>192</v>
      </c>
      <c r="C88" s="16">
        <v>22</v>
      </c>
      <c r="D88" s="17" t="s">
        <v>13</v>
      </c>
      <c r="E88" s="15"/>
      <c r="F88" s="15"/>
    </row>
    <row r="89" spans="1:6" x14ac:dyDescent="0.25">
      <c r="A89" s="22">
        <v>1007223</v>
      </c>
      <c r="B89" s="13" t="s">
        <v>193</v>
      </c>
      <c r="C89" s="16">
        <v>13</v>
      </c>
      <c r="D89" s="17" t="s">
        <v>13</v>
      </c>
      <c r="E89" s="15"/>
      <c r="F89" s="15"/>
    </row>
    <row r="90" spans="1:6" x14ac:dyDescent="0.25">
      <c r="A90" s="22">
        <v>1007225</v>
      </c>
      <c r="B90" s="13" t="s">
        <v>194</v>
      </c>
      <c r="C90" s="16">
        <v>58</v>
      </c>
      <c r="D90" s="17" t="s">
        <v>13</v>
      </c>
      <c r="E90" s="15"/>
      <c r="F90" s="15"/>
    </row>
    <row r="91" spans="1:6" x14ac:dyDescent="0.25">
      <c r="A91" s="22">
        <v>1007276</v>
      </c>
      <c r="B91" s="13" t="s">
        <v>195</v>
      </c>
      <c r="C91" s="16">
        <v>1</v>
      </c>
      <c r="D91" s="17" t="s">
        <v>13</v>
      </c>
      <c r="E91" s="15"/>
      <c r="F91" s="15"/>
    </row>
    <row r="92" spans="1:6" x14ac:dyDescent="0.25">
      <c r="A92" s="22">
        <v>1007278</v>
      </c>
      <c r="B92" s="13" t="s">
        <v>196</v>
      </c>
      <c r="C92" s="16">
        <v>176</v>
      </c>
      <c r="D92" s="17" t="s">
        <v>13</v>
      </c>
      <c r="E92" s="15"/>
      <c r="F92" s="15"/>
    </row>
    <row r="93" spans="1:6" x14ac:dyDescent="0.25">
      <c r="A93" s="22">
        <v>1007279</v>
      </c>
      <c r="B93" s="13" t="s">
        <v>197</v>
      </c>
      <c r="C93" s="16">
        <v>2</v>
      </c>
      <c r="D93" s="17" t="s">
        <v>13</v>
      </c>
      <c r="E93" s="15"/>
      <c r="F93" s="15"/>
    </row>
    <row r="94" spans="1:6" x14ac:dyDescent="0.25">
      <c r="A94" s="22">
        <v>1007282</v>
      </c>
      <c r="B94" s="13" t="s">
        <v>198</v>
      </c>
      <c r="C94" s="16">
        <v>11</v>
      </c>
      <c r="D94" s="17" t="s">
        <v>13</v>
      </c>
      <c r="E94" s="15"/>
      <c r="F94" s="15"/>
    </row>
    <row r="95" spans="1:6" x14ac:dyDescent="0.25">
      <c r="A95" s="22">
        <v>1007290</v>
      </c>
      <c r="B95" s="13" t="s">
        <v>199</v>
      </c>
      <c r="C95" s="16">
        <v>73</v>
      </c>
      <c r="D95" s="17" t="s">
        <v>13</v>
      </c>
      <c r="E95" s="15"/>
      <c r="F95" s="15"/>
    </row>
    <row r="96" spans="1:6" x14ac:dyDescent="0.25">
      <c r="A96" s="22">
        <v>1007306</v>
      </c>
      <c r="B96" s="13" t="s">
        <v>200</v>
      </c>
      <c r="C96" s="16">
        <v>64</v>
      </c>
      <c r="D96" s="17" t="s">
        <v>13</v>
      </c>
      <c r="E96" s="15"/>
      <c r="F96" s="15"/>
    </row>
    <row r="97" spans="1:6" x14ac:dyDescent="0.25">
      <c r="A97" s="22">
        <v>1007309</v>
      </c>
      <c r="B97" s="13" t="s">
        <v>201</v>
      </c>
      <c r="C97" s="16">
        <v>295</v>
      </c>
      <c r="D97" s="17" t="s">
        <v>13</v>
      </c>
      <c r="E97" s="15"/>
      <c r="F97" s="15"/>
    </row>
    <row r="98" spans="1:6" x14ac:dyDescent="0.25">
      <c r="A98" s="22">
        <v>1007311</v>
      </c>
      <c r="B98" s="13" t="s">
        <v>202</v>
      </c>
      <c r="C98" s="16">
        <v>180</v>
      </c>
      <c r="D98" s="17" t="s">
        <v>13</v>
      </c>
      <c r="E98" s="15"/>
      <c r="F98" s="15"/>
    </row>
    <row r="99" spans="1:6" x14ac:dyDescent="0.25">
      <c r="A99" s="22">
        <v>1007320</v>
      </c>
      <c r="B99" s="13" t="s">
        <v>203</v>
      </c>
      <c r="C99" s="16">
        <v>5</v>
      </c>
      <c r="D99" s="17" t="s">
        <v>13</v>
      </c>
      <c r="E99" s="15"/>
      <c r="F99" s="15"/>
    </row>
    <row r="100" spans="1:6" x14ac:dyDescent="0.25">
      <c r="A100" s="22">
        <v>1008118</v>
      </c>
      <c r="B100" s="13" t="s">
        <v>204</v>
      </c>
      <c r="C100" s="16">
        <v>13</v>
      </c>
      <c r="D100" s="17" t="s">
        <v>13</v>
      </c>
      <c r="E100" s="15"/>
      <c r="F100" s="15"/>
    </row>
    <row r="101" spans="1:6" x14ac:dyDescent="0.25">
      <c r="A101" s="22">
        <v>1008122</v>
      </c>
      <c r="B101" s="13" t="s">
        <v>205</v>
      </c>
      <c r="C101" s="16">
        <v>1</v>
      </c>
      <c r="D101" s="17" t="s">
        <v>13</v>
      </c>
      <c r="E101" s="15"/>
      <c r="F101" s="15"/>
    </row>
    <row r="102" spans="1:6" x14ac:dyDescent="0.25">
      <c r="A102" s="22">
        <v>1008249</v>
      </c>
      <c r="B102" s="13" t="s">
        <v>206</v>
      </c>
      <c r="C102" s="16">
        <v>35</v>
      </c>
      <c r="D102" s="17" t="s">
        <v>111</v>
      </c>
      <c r="E102" s="15"/>
      <c r="F102" s="15"/>
    </row>
    <row r="103" spans="1:6" x14ac:dyDescent="0.25">
      <c r="A103" s="22">
        <v>1008251</v>
      </c>
      <c r="B103" s="13" t="s">
        <v>207</v>
      </c>
      <c r="C103" s="16">
        <v>33</v>
      </c>
      <c r="D103" s="17" t="s">
        <v>13</v>
      </c>
      <c r="E103" s="15"/>
      <c r="F103" s="15"/>
    </row>
    <row r="104" spans="1:6" x14ac:dyDescent="0.25">
      <c r="A104" s="22">
        <v>1008683</v>
      </c>
      <c r="B104" s="13" t="s">
        <v>208</v>
      </c>
      <c r="C104" s="16">
        <v>1</v>
      </c>
      <c r="D104" s="17" t="s">
        <v>13</v>
      </c>
      <c r="E104" s="15"/>
      <c r="F104" s="15"/>
    </row>
    <row r="105" spans="1:6" x14ac:dyDescent="0.25">
      <c r="A105" s="22">
        <v>1008684</v>
      </c>
      <c r="B105" s="13" t="s">
        <v>209</v>
      </c>
      <c r="C105" s="16">
        <v>1</v>
      </c>
      <c r="D105" s="17" t="s">
        <v>13</v>
      </c>
      <c r="E105" s="15"/>
      <c r="F105" s="15"/>
    </row>
    <row r="106" spans="1:6" x14ac:dyDescent="0.25">
      <c r="A106" s="22">
        <v>1008685</v>
      </c>
      <c r="B106" s="13" t="s">
        <v>210</v>
      </c>
      <c r="C106" s="16">
        <v>3</v>
      </c>
      <c r="D106" s="17" t="s">
        <v>13</v>
      </c>
      <c r="E106" s="15"/>
      <c r="F106" s="15"/>
    </row>
    <row r="107" spans="1:6" x14ac:dyDescent="0.25">
      <c r="A107" s="22">
        <v>1012173</v>
      </c>
      <c r="B107" s="13" t="s">
        <v>281</v>
      </c>
      <c r="C107" s="16">
        <v>25</v>
      </c>
      <c r="D107" s="17" t="s">
        <v>111</v>
      </c>
      <c r="E107" s="15"/>
      <c r="F107" s="15"/>
    </row>
    <row r="108" spans="1:6" x14ac:dyDescent="0.25">
      <c r="A108" s="22">
        <v>1012406</v>
      </c>
      <c r="B108" s="13" t="s">
        <v>139</v>
      </c>
      <c r="C108" s="16">
        <v>116</v>
      </c>
      <c r="D108" s="17" t="s">
        <v>13</v>
      </c>
      <c r="E108" s="15"/>
      <c r="F108" s="15"/>
    </row>
    <row r="109" spans="1:6" x14ac:dyDescent="0.25">
      <c r="C109" s="26" t="s">
        <v>4</v>
      </c>
      <c r="D109" s="27"/>
      <c r="E109" s="28"/>
      <c r="F109" s="9"/>
    </row>
    <row r="110" spans="1:6" x14ac:dyDescent="0.25">
      <c r="C110" s="29" t="s">
        <v>5</v>
      </c>
      <c r="D110" s="29"/>
      <c r="E110" s="29"/>
      <c r="F110" s="7"/>
    </row>
    <row r="111" spans="1:6" x14ac:dyDescent="0.25">
      <c r="C111" s="29" t="s">
        <v>3</v>
      </c>
      <c r="D111" s="29"/>
      <c r="E111" s="29"/>
      <c r="F111" s="7"/>
    </row>
  </sheetData>
  <mergeCells count="3">
    <mergeCell ref="C111:E111"/>
    <mergeCell ref="C109:E109"/>
    <mergeCell ref="C110:E1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B1"/>
    </sheetView>
  </sheetViews>
  <sheetFormatPr baseColWidth="10" defaultRowHeight="15" x14ac:dyDescent="0.25"/>
  <cols>
    <col min="1" max="1" width="23.28515625" bestFit="1" customWidth="1"/>
    <col min="2" max="2" width="70.140625" customWidth="1"/>
    <col min="3" max="3" width="11.42578125" style="8"/>
    <col min="4" max="4" width="11.42578125" style="5"/>
    <col min="5" max="5" width="18.85546875" style="5" customWidth="1"/>
    <col min="6" max="6" width="15.7109375" style="8" customWidth="1"/>
  </cols>
  <sheetData>
    <row r="1" spans="1:7" x14ac:dyDescent="0.25">
      <c r="C1" s="30"/>
      <c r="D1" s="30"/>
      <c r="E1" s="30"/>
      <c r="F1" s="30"/>
      <c r="G1" s="1"/>
    </row>
    <row r="2" spans="1:7" x14ac:dyDescent="0.25">
      <c r="A2" t="s">
        <v>283</v>
      </c>
      <c r="B2" t="s">
        <v>282</v>
      </c>
      <c r="C2" s="24"/>
      <c r="D2" s="24"/>
      <c r="E2" s="24"/>
      <c r="F2" s="24"/>
      <c r="G2" s="1"/>
    </row>
    <row r="3" spans="1:7" x14ac:dyDescent="0.25">
      <c r="B3" t="s">
        <v>286</v>
      </c>
      <c r="C3" s="24"/>
      <c r="D3" s="24"/>
      <c r="E3" s="24"/>
      <c r="F3" s="24"/>
      <c r="G3" s="1"/>
    </row>
    <row r="4" spans="1:7" x14ac:dyDescent="0.25">
      <c r="C4" s="20"/>
      <c r="D4" s="20"/>
      <c r="E4" s="20"/>
      <c r="F4" s="20"/>
      <c r="G4" s="1"/>
    </row>
    <row r="5" spans="1:7" x14ac:dyDescent="0.25">
      <c r="A5" s="21" t="s">
        <v>11</v>
      </c>
      <c r="B5" s="2" t="s">
        <v>0</v>
      </c>
      <c r="C5" s="6" t="s">
        <v>1</v>
      </c>
      <c r="D5" s="3" t="s">
        <v>2</v>
      </c>
      <c r="E5" s="3" t="s">
        <v>291</v>
      </c>
      <c r="F5" s="6" t="s">
        <v>292</v>
      </c>
      <c r="G5" s="1"/>
    </row>
    <row r="6" spans="1:7" x14ac:dyDescent="0.25">
      <c r="A6" s="25">
        <v>10005095</v>
      </c>
      <c r="B6" s="10" t="s">
        <v>211</v>
      </c>
      <c r="C6" s="4">
        <v>186</v>
      </c>
      <c r="D6" s="17" t="s">
        <v>13</v>
      </c>
      <c r="E6" s="11"/>
      <c r="F6" s="12"/>
    </row>
    <row r="7" spans="1:7" x14ac:dyDescent="0.25">
      <c r="A7" s="25">
        <v>10005116</v>
      </c>
      <c r="B7" s="10" t="s">
        <v>212</v>
      </c>
      <c r="C7" s="4">
        <v>352</v>
      </c>
      <c r="D7" s="17" t="s">
        <v>13</v>
      </c>
      <c r="E7" s="11"/>
      <c r="F7" s="12"/>
    </row>
    <row r="8" spans="1:7" x14ac:dyDescent="0.25">
      <c r="A8" s="25">
        <v>10005098</v>
      </c>
      <c r="B8" s="10" t="s">
        <v>213</v>
      </c>
      <c r="C8" s="4">
        <v>119</v>
      </c>
      <c r="D8" s="17" t="s">
        <v>13</v>
      </c>
      <c r="E8" s="11"/>
      <c r="F8" s="12"/>
    </row>
    <row r="9" spans="1:7" x14ac:dyDescent="0.25">
      <c r="A9" s="25">
        <v>10005119</v>
      </c>
      <c r="B9" s="10" t="s">
        <v>214</v>
      </c>
      <c r="C9" s="4">
        <v>236</v>
      </c>
      <c r="D9" s="17" t="s">
        <v>13</v>
      </c>
      <c r="E9" s="11"/>
      <c r="F9" s="12"/>
    </row>
    <row r="10" spans="1:7" x14ac:dyDescent="0.25">
      <c r="A10" s="25">
        <v>10005099</v>
      </c>
      <c r="B10" s="10" t="s">
        <v>215</v>
      </c>
      <c r="C10" s="4">
        <v>67</v>
      </c>
      <c r="D10" s="17" t="s">
        <v>13</v>
      </c>
      <c r="E10" s="11"/>
      <c r="F10" s="12"/>
    </row>
    <row r="11" spans="1:7" x14ac:dyDescent="0.25">
      <c r="A11" s="25">
        <v>10005120</v>
      </c>
      <c r="B11" s="10" t="s">
        <v>216</v>
      </c>
      <c r="C11" s="4">
        <v>116</v>
      </c>
      <c r="D11" s="17" t="s">
        <v>13</v>
      </c>
      <c r="E11" s="11"/>
      <c r="F11" s="12"/>
    </row>
    <row r="12" spans="1:7" x14ac:dyDescent="0.25">
      <c r="A12" s="25">
        <v>10005206</v>
      </c>
      <c r="B12" s="10" t="s">
        <v>217</v>
      </c>
      <c r="C12" s="4">
        <v>186</v>
      </c>
      <c r="D12" s="17" t="s">
        <v>13</v>
      </c>
      <c r="E12" s="11"/>
      <c r="F12" s="12"/>
    </row>
    <row r="13" spans="1:7" x14ac:dyDescent="0.25">
      <c r="A13" s="25">
        <v>10005208</v>
      </c>
      <c r="B13" s="10" t="s">
        <v>218</v>
      </c>
      <c r="C13" s="4">
        <v>352</v>
      </c>
      <c r="D13" s="17" t="s">
        <v>13</v>
      </c>
      <c r="E13" s="11"/>
      <c r="F13" s="12"/>
    </row>
    <row r="14" spans="1:7" x14ac:dyDescent="0.25">
      <c r="A14" s="25">
        <v>10005103</v>
      </c>
      <c r="B14" s="10" t="s">
        <v>219</v>
      </c>
      <c r="C14" s="4">
        <v>186</v>
      </c>
      <c r="D14" s="17" t="s">
        <v>13</v>
      </c>
      <c r="E14" s="11"/>
      <c r="F14" s="12"/>
    </row>
    <row r="15" spans="1:7" x14ac:dyDescent="0.25">
      <c r="A15" s="25">
        <v>10005124</v>
      </c>
      <c r="B15" s="10" t="s">
        <v>220</v>
      </c>
      <c r="C15" s="4">
        <v>352</v>
      </c>
      <c r="D15" s="17" t="s">
        <v>13</v>
      </c>
      <c r="E15" s="11"/>
      <c r="F15" s="12"/>
    </row>
    <row r="16" spans="1:7" x14ac:dyDescent="0.25">
      <c r="A16" s="25">
        <v>10005104</v>
      </c>
      <c r="B16" s="10" t="s">
        <v>221</v>
      </c>
      <c r="C16" s="4">
        <v>428</v>
      </c>
      <c r="D16" s="17" t="s">
        <v>13</v>
      </c>
      <c r="E16" s="11"/>
      <c r="F16" s="12"/>
    </row>
    <row r="17" spans="1:6" x14ac:dyDescent="0.25">
      <c r="A17" s="25">
        <v>10005105</v>
      </c>
      <c r="B17" s="10" t="s">
        <v>222</v>
      </c>
      <c r="C17" s="4">
        <v>110</v>
      </c>
      <c r="D17" s="17" t="s">
        <v>13</v>
      </c>
      <c r="E17" s="11"/>
      <c r="F17" s="12"/>
    </row>
    <row r="18" spans="1:6" x14ac:dyDescent="0.25">
      <c r="A18" s="25">
        <v>10005107</v>
      </c>
      <c r="B18" s="10" t="s">
        <v>223</v>
      </c>
      <c r="C18" s="4">
        <v>15</v>
      </c>
      <c r="D18" s="17" t="s">
        <v>13</v>
      </c>
      <c r="E18" s="11"/>
      <c r="F18" s="12"/>
    </row>
    <row r="19" spans="1:6" x14ac:dyDescent="0.25">
      <c r="A19" s="25">
        <v>10005109</v>
      </c>
      <c r="B19" s="10" t="s">
        <v>224</v>
      </c>
      <c r="C19" s="4">
        <v>96</v>
      </c>
      <c r="D19" s="17" t="s">
        <v>13</v>
      </c>
      <c r="E19" s="11"/>
      <c r="F19" s="12"/>
    </row>
    <row r="20" spans="1:6" x14ac:dyDescent="0.25">
      <c r="A20" s="25">
        <v>10005074</v>
      </c>
      <c r="B20" s="10" t="s">
        <v>225</v>
      </c>
      <c r="C20" s="4">
        <v>27</v>
      </c>
      <c r="D20" s="17" t="s">
        <v>13</v>
      </c>
      <c r="E20" s="11"/>
      <c r="F20" s="12"/>
    </row>
    <row r="21" spans="1:6" x14ac:dyDescent="0.25">
      <c r="A21" s="25">
        <v>10005066</v>
      </c>
      <c r="B21" s="10" t="s">
        <v>226</v>
      </c>
      <c r="C21" s="4">
        <v>2</v>
      </c>
      <c r="D21" s="17" t="s">
        <v>13</v>
      </c>
      <c r="E21" s="11"/>
      <c r="F21" s="12"/>
    </row>
    <row r="22" spans="1:6" x14ac:dyDescent="0.25">
      <c r="A22" s="25">
        <v>10005248</v>
      </c>
      <c r="B22" s="10" t="s">
        <v>227</v>
      </c>
      <c r="C22" s="4">
        <v>1</v>
      </c>
      <c r="D22" s="17" t="s">
        <v>13</v>
      </c>
      <c r="E22" s="11"/>
      <c r="F22" s="12"/>
    </row>
    <row r="23" spans="1:6" x14ac:dyDescent="0.25">
      <c r="C23" s="26" t="s">
        <v>4</v>
      </c>
      <c r="D23" s="27"/>
      <c r="E23" s="28"/>
      <c r="F23" s="9"/>
    </row>
    <row r="24" spans="1:6" x14ac:dyDescent="0.25">
      <c r="C24" s="29" t="s">
        <v>5</v>
      </c>
      <c r="D24" s="29"/>
      <c r="E24" s="29"/>
      <c r="F24" s="7"/>
    </row>
    <row r="25" spans="1:6" x14ac:dyDescent="0.25">
      <c r="C25" s="29" t="s">
        <v>3</v>
      </c>
      <c r="D25" s="29"/>
      <c r="E25" s="29"/>
      <c r="F25" s="7"/>
    </row>
  </sheetData>
  <mergeCells count="4">
    <mergeCell ref="C23:E23"/>
    <mergeCell ref="C24:E24"/>
    <mergeCell ref="C25:E25"/>
    <mergeCell ref="C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F65" sqref="F65:F67"/>
    </sheetView>
  </sheetViews>
  <sheetFormatPr baseColWidth="10" defaultRowHeight="15" x14ac:dyDescent="0.25"/>
  <cols>
    <col min="1" max="1" width="23.28515625" bestFit="1" customWidth="1"/>
    <col min="2" max="2" width="48.42578125" bestFit="1" customWidth="1"/>
    <col min="3" max="4" width="11.42578125" style="8"/>
    <col min="5" max="5" width="21.85546875" style="8" customWidth="1"/>
    <col min="6" max="6" width="16.42578125" style="8" customWidth="1"/>
  </cols>
  <sheetData>
    <row r="1" spans="1:6" x14ac:dyDescent="0.25">
      <c r="C1" s="23"/>
      <c r="D1" s="23"/>
      <c r="E1" s="23"/>
      <c r="F1" s="23"/>
    </row>
    <row r="2" spans="1:6" x14ac:dyDescent="0.25">
      <c r="A2" t="s">
        <v>283</v>
      </c>
      <c r="B2" t="s">
        <v>282</v>
      </c>
      <c r="C2" s="24"/>
      <c r="D2" s="24"/>
      <c r="E2" s="24"/>
      <c r="F2" s="24"/>
    </row>
    <row r="3" spans="1:6" x14ac:dyDescent="0.25">
      <c r="B3" t="s">
        <v>287</v>
      </c>
      <c r="C3" s="24"/>
      <c r="D3" s="24"/>
      <c r="E3" s="24"/>
      <c r="F3" s="24"/>
    </row>
    <row r="4" spans="1:6" x14ac:dyDescent="0.25">
      <c r="C4" s="20"/>
      <c r="D4" s="20"/>
      <c r="E4" s="20"/>
      <c r="F4" s="20"/>
    </row>
    <row r="5" spans="1:6" x14ac:dyDescent="0.25">
      <c r="A5" s="21" t="s">
        <v>11</v>
      </c>
      <c r="B5" s="2" t="s">
        <v>0</v>
      </c>
      <c r="C5" s="6" t="s">
        <v>1</v>
      </c>
      <c r="D5" s="6" t="s">
        <v>2</v>
      </c>
      <c r="E5" s="3" t="s">
        <v>291</v>
      </c>
      <c r="F5" s="6" t="s">
        <v>292</v>
      </c>
    </row>
    <row r="6" spans="1:6" ht="15" customHeight="1" x14ac:dyDescent="0.25">
      <c r="A6" s="25">
        <v>1004132</v>
      </c>
      <c r="B6" s="10" t="s">
        <v>110</v>
      </c>
      <c r="C6" s="4">
        <v>3</v>
      </c>
      <c r="D6" s="11" t="s">
        <v>111</v>
      </c>
      <c r="E6" s="4"/>
      <c r="F6" s="12"/>
    </row>
    <row r="7" spans="1:6" ht="15" customHeight="1" x14ac:dyDescent="0.25">
      <c r="A7" s="25">
        <v>1004213</v>
      </c>
      <c r="B7" s="10" t="s">
        <v>228</v>
      </c>
      <c r="C7" s="4">
        <v>1614</v>
      </c>
      <c r="D7" s="11" t="s">
        <v>111</v>
      </c>
      <c r="E7" s="4"/>
      <c r="F7" s="12"/>
    </row>
    <row r="8" spans="1:6" ht="15" customHeight="1" x14ac:dyDescent="0.25">
      <c r="A8" s="25">
        <v>1005533</v>
      </c>
      <c r="B8" s="10" t="s">
        <v>229</v>
      </c>
      <c r="C8" s="4">
        <v>54</v>
      </c>
      <c r="D8" s="11" t="s">
        <v>13</v>
      </c>
      <c r="E8" s="4"/>
      <c r="F8" s="12"/>
    </row>
    <row r="9" spans="1:6" ht="15" customHeight="1" x14ac:dyDescent="0.25">
      <c r="A9" s="25">
        <v>1005919</v>
      </c>
      <c r="B9" s="10" t="s">
        <v>230</v>
      </c>
      <c r="C9" s="4">
        <v>2</v>
      </c>
      <c r="D9" s="11" t="s">
        <v>13</v>
      </c>
      <c r="E9" s="4"/>
      <c r="F9" s="12"/>
    </row>
    <row r="10" spans="1:6" ht="15" customHeight="1" x14ac:dyDescent="0.25">
      <c r="A10" s="25">
        <v>1005920</v>
      </c>
      <c r="B10" s="10" t="s">
        <v>231</v>
      </c>
      <c r="C10" s="4">
        <v>2</v>
      </c>
      <c r="D10" s="11" t="s">
        <v>13</v>
      </c>
      <c r="E10" s="4"/>
      <c r="F10" s="12"/>
    </row>
    <row r="11" spans="1:6" ht="15" customHeight="1" x14ac:dyDescent="0.25">
      <c r="A11" s="25">
        <v>1005921</v>
      </c>
      <c r="B11" s="10" t="s">
        <v>232</v>
      </c>
      <c r="C11" s="4">
        <v>3</v>
      </c>
      <c r="D11" s="11" t="s">
        <v>13</v>
      </c>
      <c r="E11" s="4"/>
      <c r="F11" s="12"/>
    </row>
    <row r="12" spans="1:6" ht="15" customHeight="1" x14ac:dyDescent="0.25">
      <c r="A12" s="25">
        <v>1005925</v>
      </c>
      <c r="B12" s="10" t="s">
        <v>233</v>
      </c>
      <c r="C12" s="4">
        <v>2</v>
      </c>
      <c r="D12" s="11" t="s">
        <v>13</v>
      </c>
      <c r="E12" s="4"/>
      <c r="F12" s="12"/>
    </row>
    <row r="13" spans="1:6" ht="15" customHeight="1" x14ac:dyDescent="0.25">
      <c r="A13" s="25">
        <v>1005930</v>
      </c>
      <c r="B13" s="10" t="s">
        <v>234</v>
      </c>
      <c r="C13" s="4">
        <v>2</v>
      </c>
      <c r="D13" s="11" t="s">
        <v>13</v>
      </c>
      <c r="E13" s="4"/>
      <c r="F13" s="12"/>
    </row>
    <row r="14" spans="1:6" ht="15" customHeight="1" x14ac:dyDescent="0.25">
      <c r="A14" s="25">
        <v>1005991</v>
      </c>
      <c r="B14" s="10" t="s">
        <v>235</v>
      </c>
      <c r="C14" s="4">
        <v>11</v>
      </c>
      <c r="D14" s="11" t="s">
        <v>236</v>
      </c>
      <c r="E14" s="4"/>
      <c r="F14" s="12"/>
    </row>
    <row r="15" spans="1:6" ht="15" customHeight="1" x14ac:dyDescent="0.25">
      <c r="A15" s="25">
        <v>1006014</v>
      </c>
      <c r="B15" s="10" t="s">
        <v>237</v>
      </c>
      <c r="C15" s="4">
        <v>45</v>
      </c>
      <c r="D15" s="11" t="s">
        <v>111</v>
      </c>
      <c r="E15" s="4"/>
      <c r="F15" s="12"/>
    </row>
    <row r="16" spans="1:6" ht="15" customHeight="1" x14ac:dyDescent="0.25">
      <c r="A16" s="25">
        <v>1006021</v>
      </c>
      <c r="B16" s="10" t="s">
        <v>238</v>
      </c>
      <c r="C16" s="4">
        <v>26</v>
      </c>
      <c r="D16" s="11" t="s">
        <v>13</v>
      </c>
      <c r="E16" s="4"/>
      <c r="F16" s="12"/>
    </row>
    <row r="17" spans="1:6" ht="15" customHeight="1" x14ac:dyDescent="0.25">
      <c r="A17" s="25">
        <v>1006022</v>
      </c>
      <c r="B17" s="10" t="s">
        <v>129</v>
      </c>
      <c r="C17" s="4">
        <v>3</v>
      </c>
      <c r="D17" s="11" t="s">
        <v>13</v>
      </c>
      <c r="E17" s="4"/>
      <c r="F17" s="12"/>
    </row>
    <row r="18" spans="1:6" ht="15" customHeight="1" x14ac:dyDescent="0.25">
      <c r="A18" s="25">
        <v>1006035</v>
      </c>
      <c r="B18" s="10" t="s">
        <v>239</v>
      </c>
      <c r="C18" s="4">
        <v>11</v>
      </c>
      <c r="D18" s="11" t="s">
        <v>13</v>
      </c>
      <c r="E18" s="4"/>
      <c r="F18" s="12"/>
    </row>
    <row r="19" spans="1:6" ht="15" customHeight="1" x14ac:dyDescent="0.25">
      <c r="A19" s="25">
        <v>1006036</v>
      </c>
      <c r="B19" s="10" t="s">
        <v>130</v>
      </c>
      <c r="C19" s="4">
        <v>54</v>
      </c>
      <c r="D19" s="11" t="s">
        <v>13</v>
      </c>
      <c r="E19" s="4"/>
      <c r="F19" s="12"/>
    </row>
    <row r="20" spans="1:6" ht="15" customHeight="1" x14ac:dyDescent="0.25">
      <c r="A20" s="25">
        <v>1006045</v>
      </c>
      <c r="B20" s="10" t="s">
        <v>131</v>
      </c>
      <c r="C20" s="4">
        <v>9</v>
      </c>
      <c r="D20" s="11" t="s">
        <v>13</v>
      </c>
      <c r="E20" s="4"/>
      <c r="F20" s="12"/>
    </row>
    <row r="21" spans="1:6" ht="15" customHeight="1" x14ac:dyDescent="0.25">
      <c r="A21" s="25">
        <v>1006046</v>
      </c>
      <c r="B21" s="10" t="s">
        <v>240</v>
      </c>
      <c r="C21" s="4">
        <v>47</v>
      </c>
      <c r="D21" s="11" t="s">
        <v>13</v>
      </c>
      <c r="E21" s="4"/>
      <c r="F21" s="12"/>
    </row>
    <row r="22" spans="1:6" ht="15" customHeight="1" x14ac:dyDescent="0.25">
      <c r="A22" s="25">
        <v>1006075</v>
      </c>
      <c r="B22" s="10" t="s">
        <v>241</v>
      </c>
      <c r="C22" s="4">
        <v>262</v>
      </c>
      <c r="D22" s="11" t="s">
        <v>242</v>
      </c>
      <c r="E22" s="4"/>
      <c r="F22" s="12"/>
    </row>
    <row r="23" spans="1:6" ht="15" customHeight="1" x14ac:dyDescent="0.25">
      <c r="A23" s="25">
        <v>1006215</v>
      </c>
      <c r="B23" s="10" t="s">
        <v>243</v>
      </c>
      <c r="C23" s="4">
        <v>1284</v>
      </c>
      <c r="D23" s="11" t="s">
        <v>13</v>
      </c>
      <c r="E23" s="4"/>
      <c r="F23" s="12"/>
    </row>
    <row r="24" spans="1:6" ht="15" customHeight="1" x14ac:dyDescent="0.25">
      <c r="A24" s="25">
        <v>1006225</v>
      </c>
      <c r="B24" s="10" t="s">
        <v>244</v>
      </c>
      <c r="C24" s="4">
        <v>317</v>
      </c>
      <c r="D24" s="11" t="s">
        <v>13</v>
      </c>
      <c r="E24" s="4"/>
      <c r="F24" s="12"/>
    </row>
    <row r="25" spans="1:6" x14ac:dyDescent="0.25">
      <c r="A25" s="25">
        <v>1006266</v>
      </c>
      <c r="B25" s="10" t="s">
        <v>245</v>
      </c>
      <c r="C25" s="4">
        <v>565</v>
      </c>
      <c r="D25" s="11" t="s">
        <v>13</v>
      </c>
      <c r="E25" s="4"/>
      <c r="F25" s="12"/>
    </row>
    <row r="26" spans="1:6" ht="15" customHeight="1" x14ac:dyDescent="0.25">
      <c r="A26" s="25">
        <v>1006289</v>
      </c>
      <c r="B26" s="10" t="s">
        <v>246</v>
      </c>
      <c r="C26" s="4">
        <v>538</v>
      </c>
      <c r="D26" s="11" t="s">
        <v>13</v>
      </c>
      <c r="E26" s="4"/>
      <c r="F26" s="12"/>
    </row>
    <row r="27" spans="1:6" ht="15" customHeight="1" x14ac:dyDescent="0.25">
      <c r="A27" s="25">
        <v>1006345</v>
      </c>
      <c r="B27" s="10" t="s">
        <v>247</v>
      </c>
      <c r="C27" s="4">
        <v>2185</v>
      </c>
      <c r="D27" s="11" t="s">
        <v>13</v>
      </c>
      <c r="E27" s="4"/>
      <c r="F27" s="12"/>
    </row>
    <row r="28" spans="1:6" ht="15" customHeight="1" x14ac:dyDescent="0.25">
      <c r="A28" s="25">
        <v>1006382</v>
      </c>
      <c r="B28" s="10" t="s">
        <v>248</v>
      </c>
      <c r="C28" s="4">
        <v>1614</v>
      </c>
      <c r="D28" s="11" t="s">
        <v>13</v>
      </c>
      <c r="E28" s="4"/>
      <c r="F28" s="12"/>
    </row>
    <row r="29" spans="1:6" ht="15" customHeight="1" x14ac:dyDescent="0.25">
      <c r="A29" s="25">
        <v>1006395</v>
      </c>
      <c r="B29" s="10" t="s">
        <v>249</v>
      </c>
      <c r="C29" s="4">
        <v>372</v>
      </c>
      <c r="D29" s="11" t="s">
        <v>13</v>
      </c>
      <c r="E29" s="4"/>
      <c r="F29" s="12"/>
    </row>
    <row r="30" spans="1:6" ht="15" customHeight="1" x14ac:dyDescent="0.25">
      <c r="A30" s="25">
        <v>1006396</v>
      </c>
      <c r="B30" s="10" t="s">
        <v>250</v>
      </c>
      <c r="C30" s="4">
        <v>704</v>
      </c>
      <c r="D30" s="11" t="s">
        <v>13</v>
      </c>
      <c r="E30" s="12"/>
      <c r="F30" s="12"/>
    </row>
    <row r="31" spans="1:6" ht="15" customHeight="1" x14ac:dyDescent="0.25">
      <c r="A31" s="25">
        <v>1006434</v>
      </c>
      <c r="B31" s="10" t="s">
        <v>150</v>
      </c>
      <c r="C31" s="4">
        <v>3</v>
      </c>
      <c r="D31" s="11" t="s">
        <v>13</v>
      </c>
      <c r="E31" s="12"/>
      <c r="F31" s="12"/>
    </row>
    <row r="32" spans="1:6" ht="15" customHeight="1" x14ac:dyDescent="0.25">
      <c r="A32" s="25">
        <v>1006436</v>
      </c>
      <c r="B32" s="10" t="s">
        <v>251</v>
      </c>
      <c r="C32" s="4">
        <v>7</v>
      </c>
      <c r="D32" s="11" t="s">
        <v>13</v>
      </c>
      <c r="E32" s="4"/>
      <c r="F32" s="12"/>
    </row>
    <row r="33" spans="1:6" ht="15" customHeight="1" x14ac:dyDescent="0.25">
      <c r="A33" s="25">
        <v>1006450</v>
      </c>
      <c r="B33" s="10" t="s">
        <v>252</v>
      </c>
      <c r="C33" s="4">
        <v>538</v>
      </c>
      <c r="D33" s="11" t="s">
        <v>13</v>
      </c>
      <c r="E33" s="4"/>
      <c r="F33" s="12"/>
    </row>
    <row r="34" spans="1:6" ht="15" customHeight="1" x14ac:dyDescent="0.25">
      <c r="A34" s="25">
        <v>1006456</v>
      </c>
      <c r="B34" s="10" t="s">
        <v>152</v>
      </c>
      <c r="C34" s="4">
        <v>724</v>
      </c>
      <c r="D34" s="11" t="s">
        <v>13</v>
      </c>
      <c r="E34" s="4"/>
      <c r="F34" s="12"/>
    </row>
    <row r="35" spans="1:6" ht="15" customHeight="1" x14ac:dyDescent="0.25">
      <c r="A35" s="25">
        <v>1006458</v>
      </c>
      <c r="B35" s="10" t="s">
        <v>253</v>
      </c>
      <c r="C35" s="4">
        <v>110</v>
      </c>
      <c r="D35" s="11" t="s">
        <v>13</v>
      </c>
      <c r="E35" s="4"/>
      <c r="F35" s="12"/>
    </row>
    <row r="36" spans="1:6" ht="15" customHeight="1" x14ac:dyDescent="0.25">
      <c r="A36" s="25">
        <v>1006721</v>
      </c>
      <c r="B36" s="10" t="s">
        <v>166</v>
      </c>
      <c r="C36" s="4">
        <v>42</v>
      </c>
      <c r="D36" s="11" t="s">
        <v>13</v>
      </c>
      <c r="E36" s="4"/>
      <c r="F36" s="12"/>
    </row>
    <row r="37" spans="1:6" ht="15" customHeight="1" x14ac:dyDescent="0.25">
      <c r="A37" s="25">
        <v>1006824</v>
      </c>
      <c r="B37" s="10" t="s">
        <v>254</v>
      </c>
      <c r="C37" s="4">
        <v>428</v>
      </c>
      <c r="D37" s="11" t="s">
        <v>13</v>
      </c>
      <c r="E37" s="4"/>
      <c r="F37" s="12"/>
    </row>
    <row r="38" spans="1:6" ht="15" customHeight="1" x14ac:dyDescent="0.25">
      <c r="A38" s="25">
        <v>1006861</v>
      </c>
      <c r="B38" s="10" t="s">
        <v>255</v>
      </c>
      <c r="C38" s="4">
        <v>1076</v>
      </c>
      <c r="D38" s="11" t="s">
        <v>13</v>
      </c>
      <c r="E38" s="4"/>
      <c r="F38" s="12"/>
    </row>
    <row r="39" spans="1:6" ht="15" customHeight="1" x14ac:dyDescent="0.25">
      <c r="A39" s="25">
        <v>1006926</v>
      </c>
      <c r="B39" s="10" t="s">
        <v>256</v>
      </c>
      <c r="C39" s="4">
        <v>538</v>
      </c>
      <c r="D39" s="11" t="s">
        <v>13</v>
      </c>
      <c r="E39" s="4"/>
      <c r="F39" s="12"/>
    </row>
    <row r="40" spans="1:6" ht="15" customHeight="1" x14ac:dyDescent="0.25">
      <c r="A40" s="25">
        <v>1006950</v>
      </c>
      <c r="B40" s="10" t="s">
        <v>257</v>
      </c>
      <c r="C40" s="4">
        <v>90</v>
      </c>
      <c r="D40" s="11" t="s">
        <v>13</v>
      </c>
      <c r="E40" s="4"/>
      <c r="F40" s="12"/>
    </row>
    <row r="41" spans="1:6" ht="15" customHeight="1" x14ac:dyDescent="0.25">
      <c r="A41" s="25">
        <v>1007009</v>
      </c>
      <c r="B41" s="10" t="s">
        <v>258</v>
      </c>
      <c r="C41" s="4">
        <v>162</v>
      </c>
      <c r="D41" s="11" t="s">
        <v>13</v>
      </c>
      <c r="E41" s="4"/>
      <c r="F41" s="12"/>
    </row>
    <row r="42" spans="1:6" ht="15" customHeight="1" x14ac:dyDescent="0.25">
      <c r="A42" s="25">
        <v>1007030</v>
      </c>
      <c r="B42" s="10" t="s">
        <v>259</v>
      </c>
      <c r="C42" s="4">
        <v>90</v>
      </c>
      <c r="D42" s="11" t="s">
        <v>13</v>
      </c>
      <c r="E42" s="4"/>
      <c r="F42" s="12"/>
    </row>
    <row r="43" spans="1:6" ht="15" customHeight="1" x14ac:dyDescent="0.25">
      <c r="A43" s="25">
        <v>1007077</v>
      </c>
      <c r="B43" s="10" t="s">
        <v>260</v>
      </c>
      <c r="C43" s="4">
        <v>54</v>
      </c>
      <c r="D43" s="11" t="s">
        <v>13</v>
      </c>
      <c r="E43" s="4"/>
      <c r="F43" s="12"/>
    </row>
    <row r="44" spans="1:6" ht="15" customHeight="1" x14ac:dyDescent="0.25">
      <c r="A44" s="25">
        <v>1007083</v>
      </c>
      <c r="B44" s="10" t="s">
        <v>261</v>
      </c>
      <c r="C44" s="4">
        <v>192</v>
      </c>
      <c r="D44" s="11" t="s">
        <v>13</v>
      </c>
      <c r="E44" s="4"/>
      <c r="F44" s="12"/>
    </row>
    <row r="45" spans="1:6" ht="15" customHeight="1" x14ac:dyDescent="0.25">
      <c r="A45" s="25">
        <v>1007090</v>
      </c>
      <c r="B45" s="10" t="s">
        <v>262</v>
      </c>
      <c r="C45" s="4">
        <v>50</v>
      </c>
      <c r="D45" s="11" t="s">
        <v>13</v>
      </c>
      <c r="E45" s="4"/>
      <c r="F45" s="12"/>
    </row>
    <row r="46" spans="1:6" ht="15" customHeight="1" x14ac:dyDescent="0.25">
      <c r="A46" s="25">
        <v>1007099</v>
      </c>
      <c r="B46" s="10" t="s">
        <v>189</v>
      </c>
      <c r="C46" s="4">
        <v>96</v>
      </c>
      <c r="D46" s="11" t="s">
        <v>13</v>
      </c>
      <c r="E46" s="4"/>
      <c r="F46" s="12"/>
    </row>
    <row r="47" spans="1:6" ht="15" customHeight="1" x14ac:dyDescent="0.25">
      <c r="A47" s="25">
        <v>1007110</v>
      </c>
      <c r="B47" s="10" t="s">
        <v>263</v>
      </c>
      <c r="C47" s="4">
        <v>431</v>
      </c>
      <c r="D47" s="11" t="s">
        <v>13</v>
      </c>
      <c r="E47" s="4"/>
      <c r="F47" s="12"/>
    </row>
    <row r="48" spans="1:6" ht="15" customHeight="1" x14ac:dyDescent="0.25">
      <c r="A48" s="25">
        <v>1007258</v>
      </c>
      <c r="B48" s="10" t="s">
        <v>264</v>
      </c>
      <c r="C48" s="4">
        <v>431</v>
      </c>
      <c r="D48" s="11" t="s">
        <v>13</v>
      </c>
      <c r="E48" s="4"/>
      <c r="F48" s="12"/>
    </row>
    <row r="49" spans="1:6" ht="15" customHeight="1" x14ac:dyDescent="0.25">
      <c r="A49" s="25">
        <v>1007653</v>
      </c>
      <c r="B49" s="10" t="s">
        <v>265</v>
      </c>
      <c r="C49" s="4">
        <v>45</v>
      </c>
      <c r="D49" s="11" t="s">
        <v>13</v>
      </c>
      <c r="E49" s="4"/>
      <c r="F49" s="12"/>
    </row>
    <row r="50" spans="1:6" ht="15" customHeight="1" x14ac:dyDescent="0.25">
      <c r="A50" s="25">
        <v>1007844</v>
      </c>
      <c r="B50" s="10" t="s">
        <v>266</v>
      </c>
      <c r="C50" s="4">
        <v>15</v>
      </c>
      <c r="D50" s="11" t="s">
        <v>13</v>
      </c>
      <c r="E50" s="4"/>
      <c r="F50" s="12"/>
    </row>
    <row r="51" spans="1:6" ht="15" customHeight="1" x14ac:dyDescent="0.25">
      <c r="A51" s="25">
        <v>1008249</v>
      </c>
      <c r="B51" s="10" t="s">
        <v>206</v>
      </c>
      <c r="C51" s="4">
        <v>62</v>
      </c>
      <c r="D51" s="11" t="s">
        <v>111</v>
      </c>
      <c r="E51" s="4"/>
      <c r="F51" s="12"/>
    </row>
    <row r="52" spans="1:6" ht="15" customHeight="1" x14ac:dyDescent="0.25">
      <c r="A52" s="25">
        <v>1008772</v>
      </c>
      <c r="B52" s="10" t="s">
        <v>267</v>
      </c>
      <c r="C52" s="4">
        <v>27</v>
      </c>
      <c r="D52" s="11" t="s">
        <v>13</v>
      </c>
      <c r="E52" s="4"/>
      <c r="F52" s="12"/>
    </row>
    <row r="53" spans="1:6" ht="15" customHeight="1" x14ac:dyDescent="0.25">
      <c r="A53" s="25">
        <v>1008775</v>
      </c>
      <c r="B53" s="10" t="s">
        <v>268</v>
      </c>
      <c r="C53" s="4">
        <v>96</v>
      </c>
      <c r="D53" s="11" t="s">
        <v>13</v>
      </c>
      <c r="E53" s="4"/>
      <c r="F53" s="12"/>
    </row>
    <row r="54" spans="1:6" ht="15" customHeight="1" x14ac:dyDescent="0.25">
      <c r="A54" s="25">
        <v>1008812</v>
      </c>
      <c r="B54" s="10" t="s">
        <v>269</v>
      </c>
      <c r="C54" s="4">
        <v>27</v>
      </c>
      <c r="D54" s="11" t="s">
        <v>13</v>
      </c>
      <c r="E54" s="4"/>
      <c r="F54" s="12"/>
    </row>
    <row r="55" spans="1:6" ht="15" customHeight="1" x14ac:dyDescent="0.25">
      <c r="A55" s="25">
        <v>1009443</v>
      </c>
      <c r="B55" s="10" t="s">
        <v>270</v>
      </c>
      <c r="C55" s="4">
        <v>3618</v>
      </c>
      <c r="D55" s="11" t="s">
        <v>111</v>
      </c>
      <c r="E55" s="4"/>
      <c r="F55" s="12"/>
    </row>
    <row r="56" spans="1:6" ht="15" customHeight="1" x14ac:dyDescent="0.25">
      <c r="A56" s="25">
        <v>1009444</v>
      </c>
      <c r="B56" s="10" t="s">
        <v>271</v>
      </c>
      <c r="C56" s="4">
        <v>6970</v>
      </c>
      <c r="D56" s="11" t="s">
        <v>111</v>
      </c>
      <c r="E56" s="4"/>
      <c r="F56" s="12"/>
    </row>
    <row r="57" spans="1:6" ht="15" customHeight="1" x14ac:dyDescent="0.25">
      <c r="A57" s="25">
        <v>1009450</v>
      </c>
      <c r="B57" s="10" t="s">
        <v>272</v>
      </c>
      <c r="C57" s="4">
        <v>366</v>
      </c>
      <c r="D57" s="11" t="s">
        <v>13</v>
      </c>
      <c r="E57" s="4"/>
      <c r="F57" s="12"/>
    </row>
    <row r="58" spans="1:6" ht="15" customHeight="1" x14ac:dyDescent="0.25">
      <c r="A58" s="25">
        <v>1009457</v>
      </c>
      <c r="B58" s="10" t="s">
        <v>273</v>
      </c>
      <c r="C58" s="4">
        <v>1262</v>
      </c>
      <c r="D58" s="11" t="s">
        <v>13</v>
      </c>
      <c r="E58" s="4"/>
      <c r="F58" s="12"/>
    </row>
    <row r="59" spans="1:6" ht="15" customHeight="1" x14ac:dyDescent="0.25">
      <c r="A59" s="25">
        <v>1009618</v>
      </c>
      <c r="B59" s="10" t="s">
        <v>274</v>
      </c>
      <c r="C59" s="4">
        <v>3</v>
      </c>
      <c r="D59" s="11" t="s">
        <v>13</v>
      </c>
      <c r="E59" s="4"/>
      <c r="F59" s="12"/>
    </row>
    <row r="60" spans="1:6" ht="15" customHeight="1" x14ac:dyDescent="0.25">
      <c r="A60" s="25">
        <v>1009725</v>
      </c>
      <c r="B60" s="10" t="s">
        <v>275</v>
      </c>
      <c r="C60" s="4">
        <v>3278</v>
      </c>
      <c r="D60" s="11" t="s">
        <v>13</v>
      </c>
      <c r="E60" s="4"/>
      <c r="F60" s="12"/>
    </row>
    <row r="61" spans="1:6" ht="15" customHeight="1" x14ac:dyDescent="0.25">
      <c r="A61" s="25">
        <v>1010485</v>
      </c>
      <c r="B61" s="10" t="s">
        <v>276</v>
      </c>
      <c r="C61" s="4">
        <v>180</v>
      </c>
      <c r="D61" s="11" t="s">
        <v>111</v>
      </c>
      <c r="E61" s="4"/>
      <c r="F61" s="12"/>
    </row>
    <row r="62" spans="1:6" ht="15" customHeight="1" x14ac:dyDescent="0.25">
      <c r="A62" s="25">
        <v>1010495</v>
      </c>
      <c r="B62" s="10" t="s">
        <v>277</v>
      </c>
      <c r="C62" s="4">
        <v>3278</v>
      </c>
      <c r="D62" s="11" t="s">
        <v>13</v>
      </c>
      <c r="E62" s="4"/>
      <c r="F62" s="12"/>
    </row>
    <row r="63" spans="1:6" ht="15" customHeight="1" x14ac:dyDescent="0.25">
      <c r="A63" s="25">
        <v>1010669</v>
      </c>
      <c r="B63" s="10" t="s">
        <v>278</v>
      </c>
      <c r="C63" s="4">
        <v>12</v>
      </c>
      <c r="D63" s="11" t="s">
        <v>13</v>
      </c>
      <c r="E63" s="4"/>
      <c r="F63" s="12"/>
    </row>
    <row r="64" spans="1:6" ht="15" customHeight="1" x14ac:dyDescent="0.25">
      <c r="A64" s="25">
        <v>1010671</v>
      </c>
      <c r="B64" s="10" t="s">
        <v>279</v>
      </c>
      <c r="C64" s="4">
        <v>12</v>
      </c>
      <c r="D64" s="11" t="s">
        <v>13</v>
      </c>
      <c r="E64" s="4"/>
      <c r="F64" s="12"/>
    </row>
    <row r="65" spans="3:6" x14ac:dyDescent="0.25">
      <c r="C65" s="31" t="s">
        <v>4</v>
      </c>
      <c r="D65" s="31"/>
      <c r="E65" s="31"/>
      <c r="F65" s="9"/>
    </row>
    <row r="66" spans="3:6" x14ac:dyDescent="0.25">
      <c r="C66" s="29" t="s">
        <v>5</v>
      </c>
      <c r="D66" s="29"/>
      <c r="E66" s="29"/>
      <c r="F66" s="7"/>
    </row>
    <row r="67" spans="3:6" x14ac:dyDescent="0.25">
      <c r="C67" s="29" t="s">
        <v>3</v>
      </c>
      <c r="D67" s="29"/>
      <c r="E67" s="29"/>
      <c r="F67" s="7"/>
    </row>
  </sheetData>
  <mergeCells count="3">
    <mergeCell ref="C65:E65"/>
    <mergeCell ref="C66:E66"/>
    <mergeCell ref="C67:E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2017-10-05T22:30:50Z</dcterms:modified>
</cp:coreProperties>
</file>