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6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B16" i="7" s="1"/>
  <c r="C16" i="7" s="1"/>
  <c r="C17" i="7" s="1"/>
  <c r="C16" i="8" l="1"/>
  <c r="C17" i="8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5" i="12" l="1"/>
  <c r="C6" i="12" s="1"/>
  <c r="C7" i="12" s="1"/>
  <c r="C8" i="12" s="1"/>
  <c r="C9" i="12" s="1"/>
  <c r="C10" i="12" s="1"/>
  <c r="C11" i="12" s="1"/>
  <c r="C12" i="12" s="1"/>
  <c r="C13" i="12" s="1"/>
  <c r="F14" i="13"/>
  <c r="F15" i="13" s="1"/>
  <c r="F16" i="13" s="1"/>
  <c r="F17" i="13" s="1"/>
  <c r="F18" i="13" s="1"/>
  <c r="F8" i="12"/>
  <c r="F9" i="12" s="1"/>
  <c r="F10" i="12" s="1"/>
  <c r="F11" i="12" s="1"/>
  <c r="F12" i="12" s="1"/>
  <c r="F13" i="12" s="1"/>
  <c r="F14" i="12" s="1"/>
  <c r="F15" i="12" s="1"/>
  <c r="F16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F4" i="9"/>
  <c r="F4" i="8"/>
  <c r="F5" i="8" s="1"/>
  <c r="H5" i="8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5" i="7"/>
  <c r="F6" i="7" s="1"/>
  <c r="F7" i="7" s="1"/>
  <c r="F8" i="7" l="1"/>
  <c r="F9" i="7" s="1"/>
  <c r="F10" i="7" s="1"/>
  <c r="F11" i="7" s="1"/>
  <c r="F12" i="7" s="1"/>
  <c r="F13" i="7" s="1"/>
  <c r="F14" i="7" s="1"/>
  <c r="F15" i="7" s="1"/>
  <c r="F16" i="7" s="1"/>
  <c r="F17" i="7" l="1"/>
  <c r="F18" i="7" s="1"/>
  <c r="F19" i="7" s="1"/>
  <c r="F15" i="10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<sst xmlns="http://schemas.openxmlformats.org/spreadsheetml/2006/main" count="90" uniqueCount="10">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</sst>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  <c:pt idx="11">
                  <c:v>6229995.3153188229</c:v>
                </c:pt>
                <c:pt idx="12">
                  <c:v>6827335.0438332679</c:v>
                </c:pt>
                <c:pt idx="13">
                  <c:v>6827335.0438332679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  <c:pt idx="11">
                  <c:v>3912279.3110519997</c:v>
                </c:pt>
                <c:pt idx="12">
                  <c:v>5278168.6504999995</c:v>
                </c:pt>
                <c:pt idx="13">
                  <c:v>6364102.3478499996</c:v>
                </c:pt>
                <c:pt idx="14">
                  <c:v>6545093.0678499993</c:v>
                </c:pt>
                <c:pt idx="15">
                  <c:v>6814574.5776997088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  <c:pt idx="11">
                  <c:v>3590776.8805705225</c:v>
                </c:pt>
                <c:pt idx="12">
                  <c:v>4698582.1366843227</c:v>
                </c:pt>
                <c:pt idx="13">
                  <c:v>5789965.2645028448</c:v>
                </c:pt>
                <c:pt idx="14">
                  <c:v>6363162.0629748451</c:v>
                </c:pt>
                <c:pt idx="15">
                  <c:v>6363162.0629748451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  <c:pt idx="11">
                  <c:v>4992733.8049841225</c:v>
                </c:pt>
                <c:pt idx="12">
                  <c:v>5062627.4818585748</c:v>
                </c:pt>
                <c:pt idx="13">
                  <c:v>5142505.9697150914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  <c:pt idx="11">
                  <c:v>3891344.9763451088</c:v>
                </c:pt>
                <c:pt idx="12">
                  <c:v>4508775.2416818924</c:v>
                </c:pt>
                <c:pt idx="13">
                  <c:v>4932407.2190557849</c:v>
                </c:pt>
                <c:pt idx="14">
                  <c:v>5006742.7190557849</c:v>
                </c:pt>
                <c:pt idx="15">
                  <c:v>5143657.6118286923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  <c:pt idx="11">
                  <c:v>3558400.9382332759</c:v>
                </c:pt>
                <c:pt idx="12">
                  <c:v>4071694.0907047037</c:v>
                </c:pt>
                <c:pt idx="13">
                  <c:v>4760915.4103047037</c:v>
                </c:pt>
                <c:pt idx="14">
                  <c:v>5018556.7903047036</c:v>
                </c:pt>
                <c:pt idx="15">
                  <c:v>5018556.7903047036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  <c:pt idx="11">
                  <c:v>6485504.1629834771</c:v>
                </c:pt>
                <c:pt idx="12">
                  <c:v>6485504.1629834771</c:v>
                </c:pt>
                <c:pt idx="13">
                  <c:v>6485504.1629834771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  <c:pt idx="11">
                  <c:v>3921085.8533859989</c:v>
                </c:pt>
                <c:pt idx="12">
                  <c:v>4834751.8061539987</c:v>
                </c:pt>
                <c:pt idx="13">
                  <c:v>5622099.2467339989</c:v>
                </c:pt>
                <c:pt idx="14">
                  <c:v>6168943.641607997</c:v>
                </c:pt>
                <c:pt idx="15">
                  <c:v>6865902.4666100005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  <c:pt idx="11">
                  <c:v>3593480.2331480002</c:v>
                </c:pt>
                <c:pt idx="12">
                  <c:v>4464270.5131480005</c:v>
                </c:pt>
                <c:pt idx="13">
                  <c:v>5388754.8931480004</c:v>
                </c:pt>
                <c:pt idx="14">
                  <c:v>5462094.2131480007</c:v>
                </c:pt>
                <c:pt idx="15">
                  <c:v>5462094.2131480007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  <c:pt idx="11">
                  <c:v>3304778.8562828158</c:v>
                </c:pt>
                <c:pt idx="12">
                  <c:v>3716509.3011536314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  <c:pt idx="11">
                  <c:v>2807881.4612192484</c:v>
                </c:pt>
                <c:pt idx="12">
                  <c:v>2807881.4612192484</c:v>
                </c:pt>
                <c:pt idx="13">
                  <c:v>2807881.4612192484</c:v>
                </c:pt>
                <c:pt idx="14">
                  <c:v>2807881.4612192484</c:v>
                </c:pt>
                <c:pt idx="15">
                  <c:v>2807881.4612192484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  <c:pt idx="9">
                  <c:v>1263214.6026679999</c:v>
                </c:pt>
                <c:pt idx="10">
                  <c:v>1348471.8581879998</c:v>
                </c:pt>
                <c:pt idx="11">
                  <c:v>1570750.7051139998</c:v>
                </c:pt>
                <c:pt idx="12">
                  <c:v>1773967.592704</c:v>
                </c:pt>
                <c:pt idx="13">
                  <c:v>2276939.765476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  <c:pt idx="9">
                  <c:v>1130084.607232</c:v>
                </c:pt>
                <c:pt idx="10">
                  <c:v>1290828.2561900001</c:v>
                </c:pt>
                <c:pt idx="11">
                  <c:v>1387419.5661900002</c:v>
                </c:pt>
                <c:pt idx="12">
                  <c:v>1467867.2361900001</c:v>
                </c:pt>
                <c:pt idx="13">
                  <c:v>1685807.92619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  <c:pt idx="11">
                  <c:v>1745071.8976460001</c:v>
                </c:pt>
                <c:pt idx="12">
                  <c:v>2032565.2693620003</c:v>
                </c:pt>
                <c:pt idx="13">
                  <c:v>2240093.2939620004</c:v>
                </c:pt>
                <c:pt idx="14">
                  <c:v>2602975.6795340003</c:v>
                </c:pt>
                <c:pt idx="15">
                  <c:v>3464565.1687411992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  <c:pt idx="11">
                  <c:v>1615987.1415260001</c:v>
                </c:pt>
                <c:pt idx="12">
                  <c:v>1894511.4715260002</c:v>
                </c:pt>
                <c:pt idx="13">
                  <c:v>2131584.501526</c:v>
                </c:pt>
                <c:pt idx="14">
                  <c:v>2363914.700226</c:v>
                </c:pt>
                <c:pt idx="15">
                  <c:v>2918419.0002260003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  <c:pt idx="6">
                  <c:v>1252662.3586000004</c:v>
                </c:pt>
                <c:pt idx="7">
                  <c:v>1382584.6568680003</c:v>
                </c:pt>
                <c:pt idx="8">
                  <c:v>1567840.1660240004</c:v>
                </c:pt>
                <c:pt idx="9">
                  <c:v>1631909.0552080004</c:v>
                </c:pt>
                <c:pt idx="10">
                  <c:v>2063989.9506800012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  <c:pt idx="6">
                  <c:v>1104185.2595999998</c:v>
                </c:pt>
                <c:pt idx="7">
                  <c:v>1309509.4417559998</c:v>
                </c:pt>
                <c:pt idx="8">
                  <c:v>1541881.2679079999</c:v>
                </c:pt>
                <c:pt idx="9">
                  <c:v>1662051.55978</c:v>
                </c:pt>
                <c:pt idx="10">
                  <c:v>1825886.7328400002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C20" sqref="C20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>
        <f t="shared" si="0"/>
        <v>6229995.3153188229</v>
      </c>
      <c r="D15" s="18">
        <v>201631.98849999989</v>
      </c>
      <c r="E15" s="18">
        <v>417199.311024</v>
      </c>
      <c r="F15" s="18">
        <f t="shared" si="1"/>
        <v>3912279.3110519997</v>
      </c>
      <c r="G15" s="8">
        <v>600162.90435399988</v>
      </c>
      <c r="H15" s="19">
        <f t="shared" si="2"/>
        <v>3590776.8805705225</v>
      </c>
    </row>
    <row r="16" spans="1:8" x14ac:dyDescent="0.25">
      <c r="A16" s="9">
        <v>42917</v>
      </c>
      <c r="B16" s="7">
        <f>[1]RESUMEN!$E$28-C15</f>
        <v>597339.72851444501</v>
      </c>
      <c r="C16" s="7">
        <f t="shared" si="0"/>
        <v>6827335.0438332679</v>
      </c>
      <c r="D16" s="22">
        <v>451581.59827999992</v>
      </c>
      <c r="E16" s="22">
        <v>914307.74116800004</v>
      </c>
      <c r="F16" s="22">
        <f t="shared" si="1"/>
        <v>5278168.6504999995</v>
      </c>
      <c r="G16" s="7">
        <v>1107805.2561138</v>
      </c>
      <c r="H16" s="23">
        <f t="shared" si="2"/>
        <v>4698582.1366843227</v>
      </c>
    </row>
    <row r="17" spans="1:8" x14ac:dyDescent="0.25">
      <c r="A17" s="10">
        <v>42948</v>
      </c>
      <c r="B17" s="8">
        <v>0</v>
      </c>
      <c r="C17" s="8">
        <f t="shared" si="0"/>
        <v>6827335.0438332679</v>
      </c>
      <c r="D17" s="18">
        <v>1085933.6973499998</v>
      </c>
      <c r="E17" s="18"/>
      <c r="F17" s="18">
        <f t="shared" si="1"/>
        <v>6364102.3478499996</v>
      </c>
      <c r="G17" s="8">
        <v>1091383.1278185223</v>
      </c>
      <c r="H17" s="19">
        <f t="shared" si="2"/>
        <v>5789965.2645028448</v>
      </c>
    </row>
    <row r="18" spans="1:8" x14ac:dyDescent="0.25">
      <c r="A18" s="9">
        <v>42979</v>
      </c>
      <c r="B18" s="7"/>
      <c r="C18" s="7"/>
      <c r="D18" s="22">
        <v>180990.72</v>
      </c>
      <c r="E18" s="22"/>
      <c r="F18" s="22">
        <f t="shared" si="1"/>
        <v>6545093.0678499993</v>
      </c>
      <c r="G18" s="7">
        <v>573196.79847200005</v>
      </c>
      <c r="H18" s="23">
        <f t="shared" si="2"/>
        <v>6363162.0629748451</v>
      </c>
    </row>
    <row r="19" spans="1:8" x14ac:dyDescent="0.25">
      <c r="A19" s="10">
        <v>43009</v>
      </c>
      <c r="B19" s="8"/>
      <c r="C19" s="8"/>
      <c r="D19" s="18">
        <v>269481.50984970946</v>
      </c>
      <c r="E19" s="18"/>
      <c r="F19" s="18">
        <f t="shared" si="1"/>
        <v>6814574.5776997088</v>
      </c>
      <c r="G19" s="8"/>
      <c r="H19" s="19">
        <f t="shared" si="2"/>
        <v>6363162.0629748451</v>
      </c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>
        <v>249620.27455161512</v>
      </c>
      <c r="C15" s="8">
        <f t="shared" si="0"/>
        <v>4992733.8049841225</v>
      </c>
      <c r="D15" s="18">
        <v>278093.39291562804</v>
      </c>
      <c r="E15" s="18">
        <v>285323.07530800003</v>
      </c>
      <c r="F15" s="18">
        <f t="shared" si="1"/>
        <v>3891344.9763451088</v>
      </c>
      <c r="G15" s="8">
        <v>577527.03068124398</v>
      </c>
      <c r="H15" s="19">
        <f t="shared" si="2"/>
        <v>3558400.9382332759</v>
      </c>
    </row>
    <row r="16" spans="1:8" x14ac:dyDescent="0.25">
      <c r="A16" s="9">
        <v>42917</v>
      </c>
      <c r="B16" s="23">
        <v>69893.676874452241</v>
      </c>
      <c r="C16" s="7">
        <f t="shared" si="0"/>
        <v>5062627.4818585748</v>
      </c>
      <c r="D16" s="22">
        <v>302499.124732784</v>
      </c>
      <c r="E16" s="22">
        <v>314931.14060399996</v>
      </c>
      <c r="F16" s="22">
        <f t="shared" si="1"/>
        <v>4508775.2416818924</v>
      </c>
      <c r="G16" s="7">
        <v>513293.15247142786</v>
      </c>
      <c r="H16" s="23">
        <f t="shared" si="2"/>
        <v>4071694.0907047037</v>
      </c>
    </row>
    <row r="17" spans="1:8" x14ac:dyDescent="0.25">
      <c r="A17" s="10">
        <v>42948</v>
      </c>
      <c r="B17" s="19">
        <v>79878.487856516833</v>
      </c>
      <c r="C17" s="8">
        <f t="shared" si="0"/>
        <v>5142505.9697150914</v>
      </c>
      <c r="D17" s="18">
        <v>113518.928525892</v>
      </c>
      <c r="E17" s="18">
        <v>310113.04884800006</v>
      </c>
      <c r="F17" s="18">
        <f t="shared" si="1"/>
        <v>4932407.2190557849</v>
      </c>
      <c r="G17" s="8">
        <v>689221.31959999993</v>
      </c>
      <c r="H17" s="19">
        <f t="shared" si="2"/>
        <v>4760915.4103047037</v>
      </c>
    </row>
    <row r="18" spans="1:8" x14ac:dyDescent="0.25">
      <c r="A18" s="9">
        <v>42979</v>
      </c>
      <c r="B18" s="23"/>
      <c r="C18" s="7"/>
      <c r="D18" s="22">
        <v>37167.75</v>
      </c>
      <c r="E18" s="22">
        <v>37167.75</v>
      </c>
      <c r="F18" s="22">
        <f t="shared" si="1"/>
        <v>5006742.7190557849</v>
      </c>
      <c r="G18" s="7">
        <v>257641.38</v>
      </c>
      <c r="H18" s="23">
        <f t="shared" si="2"/>
        <v>5018556.7903047036</v>
      </c>
    </row>
    <row r="19" spans="1:8" x14ac:dyDescent="0.25">
      <c r="A19" s="10">
        <v>43009</v>
      </c>
      <c r="B19" s="19"/>
      <c r="C19" s="8"/>
      <c r="D19" s="18">
        <v>136914.89277290739</v>
      </c>
      <c r="E19" s="18"/>
      <c r="F19" s="18">
        <f t="shared" si="1"/>
        <v>5143657.6118286923</v>
      </c>
      <c r="G19" s="8"/>
      <c r="H19" s="19">
        <f t="shared" si="2"/>
        <v>5018556.7903047036</v>
      </c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>
        <v>331300</v>
      </c>
      <c r="C15" s="54">
        <f t="shared" si="0"/>
        <v>6485504.1629834771</v>
      </c>
      <c r="D15" s="35">
        <v>301270.34537599992</v>
      </c>
      <c r="E15" s="18">
        <v>445748.07052000001</v>
      </c>
      <c r="F15" s="58">
        <f t="shared" si="1"/>
        <v>3921085.8533859989</v>
      </c>
      <c r="G15" s="8">
        <v>686414.00076400023</v>
      </c>
      <c r="H15" s="19">
        <f t="shared" si="2"/>
        <v>3593480.2331480002</v>
      </c>
    </row>
    <row r="16" spans="1:8" x14ac:dyDescent="0.25">
      <c r="A16" s="9">
        <v>42917</v>
      </c>
      <c r="B16" s="34">
        <v>0</v>
      </c>
      <c r="C16" s="39">
        <f t="shared" si="0"/>
        <v>6485504.1629834771</v>
      </c>
      <c r="D16" s="34">
        <v>307397.37154799979</v>
      </c>
      <c r="E16" s="22">
        <v>606268.58122000005</v>
      </c>
      <c r="F16" s="59">
        <f t="shared" si="1"/>
        <v>4834751.8061539987</v>
      </c>
      <c r="G16" s="7">
        <v>870790.28</v>
      </c>
      <c r="H16" s="23">
        <f t="shared" si="2"/>
        <v>4464270.5131480005</v>
      </c>
    </row>
    <row r="17" spans="1:8" x14ac:dyDescent="0.25">
      <c r="A17" s="10">
        <v>42948</v>
      </c>
      <c r="B17" s="35">
        <v>0</v>
      </c>
      <c r="C17" s="54">
        <f t="shared" si="0"/>
        <v>6485504.1629834771</v>
      </c>
      <c r="D17" s="35">
        <v>208152.48628000007</v>
      </c>
      <c r="E17" s="18">
        <v>579194.9543000001</v>
      </c>
      <c r="F17" s="58">
        <f t="shared" si="1"/>
        <v>5622099.2467339989</v>
      </c>
      <c r="G17" s="8">
        <v>924484.38</v>
      </c>
      <c r="H17" s="19">
        <f t="shared" si="2"/>
        <v>5388754.8931480004</v>
      </c>
    </row>
    <row r="18" spans="1:8" x14ac:dyDescent="0.25">
      <c r="A18" s="9">
        <v>42979</v>
      </c>
      <c r="B18" s="34"/>
      <c r="C18" s="39"/>
      <c r="D18" s="34">
        <v>546844.39487399813</v>
      </c>
      <c r="E18" s="22"/>
      <c r="F18" s="59">
        <f t="shared" si="1"/>
        <v>6168943.641607997</v>
      </c>
      <c r="G18" s="7">
        <v>73339.320000000007</v>
      </c>
      <c r="H18" s="23">
        <f t="shared" si="2"/>
        <v>5462094.2131480007</v>
      </c>
    </row>
    <row r="19" spans="1:8" x14ac:dyDescent="0.25">
      <c r="A19" s="10">
        <v>43009</v>
      </c>
      <c r="B19" s="35"/>
      <c r="C19" s="54"/>
      <c r="D19" s="35">
        <v>696958.82500200346</v>
      </c>
      <c r="E19" s="18"/>
      <c r="F19" s="58">
        <f t="shared" si="1"/>
        <v>6865902.4666100005</v>
      </c>
      <c r="G19" s="8"/>
      <c r="H19" s="19">
        <f t="shared" si="2"/>
        <v>5462094.2131480007</v>
      </c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>
        <v>411730.44487081561</v>
      </c>
      <c r="E14" s="18"/>
      <c r="F14" s="58">
        <f t="shared" si="0"/>
        <v>3304778.8562828158</v>
      </c>
      <c r="G14" s="8"/>
      <c r="H14" s="19">
        <f t="shared" si="1"/>
        <v>2807881.4612192484</v>
      </c>
    </row>
    <row r="15" spans="1:8" x14ac:dyDescent="0.25">
      <c r="A15" s="37">
        <v>42917</v>
      </c>
      <c r="B15" s="39"/>
      <c r="C15" s="39"/>
      <c r="D15" s="34">
        <v>411730.44487081561</v>
      </c>
      <c r="E15" s="22"/>
      <c r="F15" s="59">
        <f t="shared" si="0"/>
        <v>3716509.3011536314</v>
      </c>
      <c r="G15" s="7"/>
      <c r="H15" s="23">
        <f t="shared" si="1"/>
        <v>2807881.4612192484</v>
      </c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>
        <f t="shared" si="1"/>
        <v>2807881.4612192484</v>
      </c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>
        <f t="shared" si="1"/>
        <v>2807881.4612192484</v>
      </c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>
        <f t="shared" si="1"/>
        <v>2807881.4612192484</v>
      </c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>
        <v>733635.42625244102</v>
      </c>
      <c r="C12" s="58">
        <f t="shared" si="2"/>
        <v>3302522.4363999874</v>
      </c>
      <c r="D12" s="35">
        <v>106416.29101999998</v>
      </c>
      <c r="E12" s="18"/>
      <c r="F12" s="58">
        <f t="shared" si="0"/>
        <v>1263214.6026679999</v>
      </c>
      <c r="G12" s="8">
        <v>70834.479475999979</v>
      </c>
      <c r="H12" s="19">
        <f t="shared" si="1"/>
        <v>1130084.607232</v>
      </c>
    </row>
    <row r="13" spans="1:8" x14ac:dyDescent="0.25">
      <c r="A13" s="9">
        <v>42917</v>
      </c>
      <c r="B13" s="24">
        <v>533635.42625244102</v>
      </c>
      <c r="C13" s="59">
        <f t="shared" si="2"/>
        <v>3836157.8626524284</v>
      </c>
      <c r="D13" s="34">
        <v>85257.255519999992</v>
      </c>
      <c r="E13" s="22"/>
      <c r="F13" s="59">
        <f t="shared" si="0"/>
        <v>1348471.8581879998</v>
      </c>
      <c r="G13" s="7">
        <v>160743.64895800001</v>
      </c>
      <c r="H13" s="23">
        <f t="shared" si="1"/>
        <v>1290828.2561900001</v>
      </c>
    </row>
    <row r="14" spans="1:8" x14ac:dyDescent="0.25">
      <c r="A14" s="10">
        <v>42948</v>
      </c>
      <c r="B14" s="29">
        <v>0</v>
      </c>
      <c r="C14" s="58"/>
      <c r="D14" s="35">
        <v>222278.84692600006</v>
      </c>
      <c r="E14" s="18"/>
      <c r="F14" s="58">
        <f t="shared" si="0"/>
        <v>1570750.7051139998</v>
      </c>
      <c r="G14" s="8">
        <v>96591.31</v>
      </c>
      <c r="H14" s="19">
        <f t="shared" si="1"/>
        <v>1387419.5661900002</v>
      </c>
    </row>
    <row r="15" spans="1:8" x14ac:dyDescent="0.25">
      <c r="A15" s="9">
        <v>42979</v>
      </c>
      <c r="B15" s="24"/>
      <c r="C15" s="59"/>
      <c r="D15" s="34">
        <v>203216.88759000006</v>
      </c>
      <c r="E15" s="22"/>
      <c r="F15" s="23">
        <f t="shared" si="0"/>
        <v>1773967.592704</v>
      </c>
      <c r="G15" s="7">
        <v>80447.67</v>
      </c>
      <c r="H15" s="23">
        <f t="shared" si="1"/>
        <v>1467867.2361900001</v>
      </c>
    </row>
    <row r="16" spans="1:8" x14ac:dyDescent="0.25">
      <c r="A16" s="10">
        <v>43009</v>
      </c>
      <c r="B16" s="29"/>
      <c r="C16" s="58"/>
      <c r="D16" s="35">
        <v>352071.74565999996</v>
      </c>
      <c r="E16" s="18">
        <v>150900.427112</v>
      </c>
      <c r="F16" s="19">
        <f t="shared" si="0"/>
        <v>2276939.765476</v>
      </c>
      <c r="G16" s="8">
        <v>217940.69</v>
      </c>
      <c r="H16" s="19">
        <f>H15+G16</f>
        <v>1685807.92619</v>
      </c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zoomScale="90" zoomScaleNormal="90" workbookViewId="0">
      <selection activeCell="F23" sqref="F23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>
        <v>414439.202195758</v>
      </c>
      <c r="C14" s="54">
        <v>4138755.0788053223</v>
      </c>
      <c r="D14" s="35">
        <v>337828.88832800009</v>
      </c>
      <c r="E14" s="18"/>
      <c r="F14" s="58">
        <f t="shared" si="0"/>
        <v>1745071.8976460001</v>
      </c>
      <c r="G14" s="8">
        <v>195309.84</v>
      </c>
      <c r="H14" s="19">
        <f t="shared" si="1"/>
        <v>1615987.1415260001</v>
      </c>
    </row>
    <row r="15" spans="1:8" x14ac:dyDescent="0.25">
      <c r="A15" s="37">
        <v>42917</v>
      </c>
      <c r="B15" s="39">
        <v>80507.697694655275</v>
      </c>
      <c r="C15" s="39">
        <v>4219262.7764999773</v>
      </c>
      <c r="D15" s="34">
        <v>287493.37171600008</v>
      </c>
      <c r="E15" s="22"/>
      <c r="F15" s="59">
        <f t="shared" si="0"/>
        <v>2032565.2693620003</v>
      </c>
      <c r="G15" s="7">
        <v>278524.33</v>
      </c>
      <c r="H15" s="23">
        <f t="shared" si="1"/>
        <v>1894511.4715260002</v>
      </c>
    </row>
    <row r="16" spans="1:8" x14ac:dyDescent="0.25">
      <c r="A16" s="38">
        <v>42948</v>
      </c>
      <c r="B16" s="54"/>
      <c r="C16" s="54"/>
      <c r="D16" s="35">
        <v>207528.02460000006</v>
      </c>
      <c r="E16" s="18"/>
      <c r="F16" s="58">
        <f t="shared" si="0"/>
        <v>2240093.2939620004</v>
      </c>
      <c r="G16" s="8">
        <v>237073.03</v>
      </c>
      <c r="H16" s="19">
        <f t="shared" si="1"/>
        <v>2131584.501526</v>
      </c>
    </row>
    <row r="17" spans="1:8" x14ac:dyDescent="0.25">
      <c r="A17" s="37">
        <v>42979</v>
      </c>
      <c r="B17" s="39"/>
      <c r="C17" s="39"/>
      <c r="D17" s="34">
        <v>362882.38557199982</v>
      </c>
      <c r="E17" s="22"/>
      <c r="F17" s="59">
        <f t="shared" si="0"/>
        <v>2602975.6795340003</v>
      </c>
      <c r="G17" s="7">
        <v>232330.19870000001</v>
      </c>
      <c r="H17" s="23">
        <f t="shared" si="1"/>
        <v>2363914.700226</v>
      </c>
    </row>
    <row r="18" spans="1:8" x14ac:dyDescent="0.25">
      <c r="A18" s="38">
        <v>43009</v>
      </c>
      <c r="B18" s="54"/>
      <c r="C18" s="54"/>
      <c r="D18" s="35">
        <v>818636.63280719914</v>
      </c>
      <c r="E18" s="18">
        <v>42952.856399999997</v>
      </c>
      <c r="F18" s="58">
        <f t="shared" si="0"/>
        <v>3464565.1687411992</v>
      </c>
      <c r="G18" s="8">
        <v>554504.30000000005</v>
      </c>
      <c r="H18" s="19">
        <f t="shared" si="1"/>
        <v>2918419.0002260003</v>
      </c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>
        <v>0</v>
      </c>
      <c r="C14" s="62"/>
      <c r="D14" s="35">
        <v>89852.468800000046</v>
      </c>
      <c r="E14" s="18"/>
      <c r="F14" s="58">
        <f t="shared" si="0"/>
        <v>1252662.3586000004</v>
      </c>
      <c r="G14" s="35">
        <v>155821.35999999996</v>
      </c>
      <c r="H14" s="19">
        <f t="shared" si="1"/>
        <v>1104185.2595999998</v>
      </c>
    </row>
    <row r="15" spans="1:8" x14ac:dyDescent="0.25">
      <c r="A15" s="37">
        <v>42917</v>
      </c>
      <c r="B15" s="39">
        <v>0</v>
      </c>
      <c r="C15" s="61"/>
      <c r="D15" s="34">
        <v>129922.29826799997</v>
      </c>
      <c r="E15" s="22"/>
      <c r="F15" s="59">
        <f t="shared" si="0"/>
        <v>1382584.6568680003</v>
      </c>
      <c r="G15" s="34">
        <v>205324.182156</v>
      </c>
      <c r="H15" s="23">
        <f t="shared" si="1"/>
        <v>1309509.4417559998</v>
      </c>
    </row>
    <row r="16" spans="1:8" x14ac:dyDescent="0.25">
      <c r="A16" s="38">
        <v>42948</v>
      </c>
      <c r="B16" s="54">
        <v>0</v>
      </c>
      <c r="C16" s="62"/>
      <c r="D16" s="35">
        <v>185255.50915600013</v>
      </c>
      <c r="E16" s="18"/>
      <c r="F16" s="58">
        <f t="shared" si="0"/>
        <v>1567840.1660240004</v>
      </c>
      <c r="G16" s="35">
        <v>232371.82615199999</v>
      </c>
      <c r="H16" s="19">
        <f t="shared" si="1"/>
        <v>1541881.2679079999</v>
      </c>
    </row>
    <row r="17" spans="1:8" x14ac:dyDescent="0.25">
      <c r="A17" s="37">
        <v>42979</v>
      </c>
      <c r="B17" s="39"/>
      <c r="C17" s="61"/>
      <c r="D17" s="34">
        <v>64068.889183999978</v>
      </c>
      <c r="E17" s="22"/>
      <c r="F17" s="59">
        <f t="shared" si="0"/>
        <v>1631909.0552080004</v>
      </c>
      <c r="G17" s="34">
        <v>120170.29187199999</v>
      </c>
      <c r="H17" s="23">
        <f t="shared" si="1"/>
        <v>1662051.55978</v>
      </c>
    </row>
    <row r="18" spans="1:8" x14ac:dyDescent="0.25">
      <c r="A18" s="38">
        <v>43009</v>
      </c>
      <c r="B18" s="54"/>
      <c r="C18" s="62"/>
      <c r="D18" s="35">
        <v>432080.89547200094</v>
      </c>
      <c r="E18" s="18"/>
      <c r="F18" s="58">
        <f t="shared" si="0"/>
        <v>2063989.9506800012</v>
      </c>
      <c r="G18" s="35">
        <v>163835.17306000006</v>
      </c>
      <c r="H18" s="19">
        <f t="shared" si="1"/>
        <v>1825886.7328400002</v>
      </c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2018-02-06T18:45:36Z</dcterms:modified>
</cp:coreProperties>
</file>