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 - Edenorte Dominicana, S.A\TRANSPARENCIA 2017\COMPRAS\2017\COMPRAS REALIZADAS Y APROBADAS\"/>
    </mc:Choice>
  </mc:AlternateContent>
  <bookViews>
    <workbookView xWindow="0" yWindow="0" windowWidth="20490" windowHeight="7755"/>
  </bookViews>
  <sheets>
    <sheet name="AGOSTO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9" l="1"/>
</calcChain>
</file>

<file path=xl/sharedStrings.xml><?xml version="1.0" encoding="utf-8"?>
<sst xmlns="http://schemas.openxmlformats.org/spreadsheetml/2006/main" count="101" uniqueCount="74">
  <si>
    <t>No.</t>
  </si>
  <si>
    <t>ITEM</t>
  </si>
  <si>
    <t>DIRECCIÓN</t>
  </si>
  <si>
    <t>GERENCIA</t>
  </si>
  <si>
    <t>REFERENCIA</t>
  </si>
  <si>
    <t>PROCEDIMIENTO</t>
  </si>
  <si>
    <t>MES</t>
  </si>
  <si>
    <t>RESULTADO</t>
  </si>
  <si>
    <t>DESCRIPCIÓN</t>
  </si>
  <si>
    <t>PROVEEDOR</t>
  </si>
  <si>
    <t>RNC</t>
  </si>
  <si>
    <t>MONTO ADJUDICADO</t>
  </si>
  <si>
    <t>LISTA DE COMPRAS Y CONTRATACIONES REALIZADAS Y APROBADAS</t>
  </si>
  <si>
    <t>ADJUDICADO</t>
  </si>
  <si>
    <t>COMPRA MENOR</t>
  </si>
  <si>
    <t>DIRECCIÓN GERENCIA GENERAL</t>
  </si>
  <si>
    <t>DIRECCIÓN COMERCIAL</t>
  </si>
  <si>
    <t>GERENCIA COMUNICACIÓN ESTRATEGICA</t>
  </si>
  <si>
    <t>KARYBERTH TECHNOLOGY, S.R.L.</t>
  </si>
  <si>
    <t>1-3116674-1</t>
  </si>
  <si>
    <t>ADQUISICIÓN DE TABLETS PARA EDENORTE DOMINICANA, S.A.”, SEGUNDA CONVOCATORIA; REF. EDN-CM-08-2017</t>
  </si>
  <si>
    <t>EDN-CM-11-2017</t>
  </si>
  <si>
    <t>EDN-CM-12-2017</t>
  </si>
  <si>
    <t>ADQUISICIÓN DE MATERIALES IMPRESOS PARA CAMPAÑA GANA CON ENERGÍA DE EDENORTE DOMINICANA,S.A., SEGUNDA CONVOCATORIA</t>
  </si>
  <si>
    <t>EDN-CM-13-2017</t>
  </si>
  <si>
    <t>ADQUISICIÓN ARTÍCULOS PROMOCIONALES PARA CAMPAñA GANA CON ENERGÍA</t>
  </si>
  <si>
    <t>AGOSTO</t>
  </si>
  <si>
    <t>EDN-CM-14-2017</t>
  </si>
  <si>
    <t>CONTRATACIÓN SERVICIOS RECARGA Y MANTENIMIENTO DE EXTINTORES</t>
  </si>
  <si>
    <t>GERENCIA SEGURIDAD Y SALUD OCUPACIONAL</t>
  </si>
  <si>
    <t>DIRECCIÓN GESTION HUMANA</t>
  </si>
  <si>
    <t>AMERICAN FIRE IMPORT, SRL</t>
  </si>
  <si>
    <t>1-0234021-8</t>
  </si>
  <si>
    <t>COMPARACIÓN DE PRECIOS</t>
  </si>
  <si>
    <t>DIRECCIÓN LOGISTICAS</t>
  </si>
  <si>
    <t>DIRECCIÓN DISTRIBUCIÓN</t>
  </si>
  <si>
    <t>EDENORTE DOMINICANA, S.A.</t>
  </si>
  <si>
    <t>MONTO TOTAL</t>
  </si>
  <si>
    <t xml:space="preserve"> </t>
  </si>
  <si>
    <t>PROCESOS ADJUDICADOS MES DE AGOSTO</t>
  </si>
  <si>
    <t>ZADESA, S.R.L.</t>
  </si>
  <si>
    <t>GERENCIA SERVICIOS GENERALES</t>
  </si>
  <si>
    <t>PG CONTRATISTAS, S.R.L.</t>
  </si>
  <si>
    <t>GERENCIA GESTIÓN SOCIAL</t>
  </si>
  <si>
    <t>ENN-CP-25-2017</t>
  </si>
  <si>
    <t>DIRECCION DE DISTRIBUCION, REDUCCION DE PÉRDIDAS, LOGISTICA, PROYECTOS FINANCIADOS Y COMERCIAL.</t>
  </si>
  <si>
    <t>"ADQUISICIÓN DE UNIFORME, EDENORTE DOMINICANA, S.A"., PRIMERA CONVOCATORIA</t>
  </si>
  <si>
    <t>CALIDAD A TIEMPO, S.R.L.</t>
  </si>
  <si>
    <t>EMPRESA HMD, S.R.L.</t>
  </si>
  <si>
    <t>EDN-CP-28-2017</t>
  </si>
  <si>
    <r>
      <t>“</t>
    </r>
    <r>
      <rPr>
        <sz val="11"/>
        <color rgb="FF000000"/>
        <rFont val="Calibri"/>
        <family val="2"/>
      </rPr>
      <t>ADQUISICION OFICINAS DE EDENORTE SECTOR LA VEGA, DIRIGIDO A LAS MIPYMES DEL SECTOR LA VEGA"</t>
    </r>
    <r>
      <rPr>
        <sz val="11"/>
        <color theme="1"/>
        <rFont val="Calibri"/>
        <family val="2"/>
      </rPr>
      <t>, PRIMERA CONVOCATORIA.</t>
    </r>
  </si>
  <si>
    <t>ARQ. BADUI HOLGUIN, S.R.L.</t>
  </si>
  <si>
    <t>CONSTRUCTORA HBTL, S.R.L.</t>
  </si>
  <si>
    <t>STALIN VLADIMIR CASTILLO, S.R.L.</t>
  </si>
  <si>
    <t>04700231568</t>
  </si>
  <si>
    <t>04700164710</t>
  </si>
  <si>
    <t>"ADQUISICIÓN DE MATERIALES PARA PROGRAMA UN DIA CON EL BARRIO".</t>
  </si>
  <si>
    <t>ORBITEL ELECTRIC, S.R.L.</t>
  </si>
  <si>
    <t>EDN-CP-29-2017</t>
  </si>
  <si>
    <t>EDN-CP-31-2017</t>
  </si>
  <si>
    <t>ADECUACIÓN OFICINAS DE EDENORTE, DIRIGIDO A LAS MIPYMES ZONA NORTE, PRIMERA CONVOCATORIA.</t>
  </si>
  <si>
    <t>ARQ. CONSTRUCCIÓN Y DISEÑOS PUELLO, S.R.L.</t>
  </si>
  <si>
    <t>ING. FELIX ANGELES, S.R.L.</t>
  </si>
  <si>
    <t>CONSTRUCTORA DIAZ ANDUJAR, S.R.L.</t>
  </si>
  <si>
    <t>CONSTRUELCI, S.R.L.</t>
  </si>
  <si>
    <t>00106653611</t>
  </si>
  <si>
    <t>SERVICIOS &amp; OBRAS CIVILES, S.R.L.</t>
  </si>
  <si>
    <t>IMPRESORA BANK, S.R.L</t>
  </si>
  <si>
    <t>ESTEVEZ MEDIA, S.R.L.</t>
  </si>
  <si>
    <t xml:space="preserve">IMPROFORMAS, S.R.L </t>
  </si>
  <si>
    <t xml:space="preserve">RD$3,773.64      
</t>
  </si>
  <si>
    <t>SOSEKHO, S.R.L.</t>
  </si>
  <si>
    <t xml:space="preserve">ROYAL TRADING GROUP </t>
  </si>
  <si>
    <t xml:space="preserve">RD$141,010.00      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</si>
</sst>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D$&quot;#,##0.00_);[Red]\(&quot;RD$&quot;#,##0.00\)"/>
    <numFmt numFmtId="44" formatCode="_(&quot;RD$&quot;* #,##0.00_);_(&quot;RD$&quot;* \(#,##0.00\);_(&quot;RD$&quot;* &quot;-&quot;??_);_(@_)"/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6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 applyBorder="1"/>
    <xf numFmtId="0" fontId="0" fillId="2" borderId="11" xfId="0" applyFill="1" applyBorder="1"/>
    <xf numFmtId="14" fontId="0" fillId="2" borderId="10" xfId="0" applyNumberFormat="1" applyFill="1" applyBorder="1"/>
    <xf numFmtId="0" fontId="2" fillId="2" borderId="0" xfId="0" applyFont="1" applyFill="1" applyBorder="1" applyAlignment="1">
      <alignment horizontal="right"/>
    </xf>
    <xf numFmtId="14" fontId="2" fillId="2" borderId="11" xfId="0" applyNumberFormat="1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19" xfId="0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 wrapText="1"/>
    </xf>
    <xf numFmtId="164" fontId="0" fillId="4" borderId="25" xfId="0" applyNumberForma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164" fontId="0" fillId="0" borderId="24" xfId="0" applyNumberFormat="1" applyBorder="1" applyAlignment="1">
      <alignment horizontal="center" vertical="center" wrapText="1"/>
    </xf>
    <xf numFmtId="164" fontId="0" fillId="0" borderId="28" xfId="0" applyNumberFormat="1" applyBorder="1" applyAlignment="1">
      <alignment horizontal="center" vertical="center" wrapText="1"/>
    </xf>
    <xf numFmtId="0" fontId="0" fillId="0" borderId="23" xfId="0" quotePrefix="1" applyBorder="1" applyAlignment="1">
      <alignment horizontal="center"/>
    </xf>
    <xf numFmtId="0" fontId="0" fillId="0" borderId="27" xfId="0" quotePrefix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" xfId="0" quotePrefix="1" applyBorder="1" applyAlignment="1">
      <alignment horizontal="center"/>
    </xf>
    <xf numFmtId="0" fontId="0" fillId="2" borderId="20" xfId="0" applyFill="1" applyBorder="1" applyAlignment="1">
      <alignment horizontal="center" wrapText="1"/>
    </xf>
    <xf numFmtId="0" fontId="0" fillId="0" borderId="20" xfId="0" applyBorder="1" applyAlignment="1">
      <alignment vertical="center" wrapText="1"/>
    </xf>
    <xf numFmtId="164" fontId="0" fillId="4" borderId="28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8" fontId="4" fillId="3" borderId="29" xfId="0" applyNumberFormat="1" applyFont="1" applyFill="1" applyBorder="1"/>
    <xf numFmtId="164" fontId="0" fillId="4" borderId="33" xfId="0" applyNumberFormat="1" applyFill="1" applyBorder="1" applyAlignment="1">
      <alignment horizontal="center" vertical="center"/>
    </xf>
    <xf numFmtId="44" fontId="0" fillId="2" borderId="24" xfId="0" applyNumberForma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2" borderId="22" xfId="0" applyFill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2" borderId="23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</xdr:row>
      <xdr:rowOff>0</xdr:rowOff>
    </xdr:from>
    <xdr:to>
      <xdr:col>4</xdr:col>
      <xdr:colOff>390525</xdr:colOff>
      <xdr:row>5</xdr:row>
      <xdr:rowOff>0</xdr:rowOff>
    </xdr:to>
    <xdr:pic>
      <xdr:nvPicPr>
        <xdr:cNvPr id="2" name="Imagen 1" descr="http://enswp/wordpress/wp-content/uploads/2011/10/LOGO-EDENORTE-NUEV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390525"/>
          <a:ext cx="2495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tabSelected="1" workbookViewId="0">
      <selection activeCell="H33" sqref="A33:XFD1048576"/>
    </sheetView>
  </sheetViews>
  <sheetFormatPr baseColWidth="10" defaultColWidth="0" defaultRowHeight="15" zeroHeight="1" x14ac:dyDescent="0.25"/>
  <cols>
    <col min="1" max="2" width="11.42578125" customWidth="1"/>
    <col min="3" max="3" width="14" customWidth="1"/>
    <col min="4" max="4" width="18.140625" customWidth="1"/>
    <col min="5" max="5" width="16.140625" customWidth="1"/>
    <col min="6" max="6" width="15.85546875" bestFit="1" customWidth="1"/>
    <col min="7" max="7" width="18.42578125" customWidth="1"/>
    <col min="8" max="8" width="11.42578125" customWidth="1"/>
    <col min="9" max="9" width="13.85546875" customWidth="1"/>
    <col min="10" max="10" width="25.28515625" customWidth="1"/>
    <col min="11" max="11" width="13.42578125" customWidth="1"/>
    <col min="12" max="12" width="20.140625" bestFit="1" customWidth="1"/>
    <col min="13" max="13" width="11.42578125" customWidth="1"/>
    <col min="14" max="16384" width="11.42578125" hidden="1"/>
  </cols>
  <sheetData>
    <row r="1" spans="2:13" ht="15.75" thickBot="1" x14ac:dyDescent="0.3"/>
    <row r="2" spans="2:13" x14ac:dyDescent="0.25">
      <c r="B2" s="8"/>
      <c r="C2" s="9"/>
      <c r="D2" s="9"/>
      <c r="E2" s="10"/>
      <c r="F2" s="8"/>
      <c r="G2" s="9"/>
      <c r="H2" s="9"/>
      <c r="I2" s="9"/>
      <c r="J2" s="10"/>
      <c r="K2" s="8"/>
      <c r="L2" s="9"/>
      <c r="M2" s="10"/>
    </row>
    <row r="3" spans="2:13" x14ac:dyDescent="0.25">
      <c r="B3" s="11"/>
      <c r="C3" s="12"/>
      <c r="D3" s="12"/>
      <c r="E3" s="13"/>
      <c r="F3" s="64"/>
      <c r="G3" s="65"/>
      <c r="H3" s="65"/>
      <c r="I3" s="65"/>
      <c r="J3" s="66"/>
      <c r="K3" s="11"/>
      <c r="L3" s="12"/>
      <c r="M3" s="13"/>
    </row>
    <row r="4" spans="2:13" ht="23.25" x14ac:dyDescent="0.35">
      <c r="B4" s="11"/>
      <c r="C4" s="12"/>
      <c r="D4" s="12"/>
      <c r="E4" s="13"/>
      <c r="F4" s="67" t="s">
        <v>36</v>
      </c>
      <c r="G4" s="68"/>
      <c r="H4" s="68"/>
      <c r="I4" s="68"/>
      <c r="J4" s="69"/>
      <c r="K4" s="11"/>
      <c r="L4" s="12"/>
      <c r="M4" s="13"/>
    </row>
    <row r="5" spans="2:13" x14ac:dyDescent="0.25">
      <c r="B5" s="11"/>
      <c r="C5" s="12"/>
      <c r="D5" s="12"/>
      <c r="E5" s="13"/>
      <c r="F5" s="11"/>
      <c r="G5" s="12"/>
      <c r="H5" s="12"/>
      <c r="I5" s="12"/>
      <c r="J5" s="13"/>
      <c r="K5" s="14"/>
      <c r="L5" s="15" t="s">
        <v>38</v>
      </c>
      <c r="M5" s="16" t="s">
        <v>38</v>
      </c>
    </row>
    <row r="6" spans="2:13" ht="15.75" thickBot="1" x14ac:dyDescent="0.3">
      <c r="B6" s="17"/>
      <c r="C6" s="18"/>
      <c r="D6" s="18"/>
      <c r="E6" s="19"/>
      <c r="F6" s="17"/>
      <c r="G6" s="18"/>
      <c r="H6" s="18"/>
      <c r="I6" s="18"/>
      <c r="J6" s="19"/>
      <c r="K6" s="17"/>
      <c r="L6" s="18"/>
      <c r="M6" s="19"/>
    </row>
    <row r="7" spans="2:13" ht="18.75" x14ac:dyDescent="0.3">
      <c r="B7" s="70" t="s">
        <v>12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2:13" ht="18.75" x14ac:dyDescent="0.3">
      <c r="B8" s="70" t="s">
        <v>39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9" spans="2:13" ht="15.75" thickBot="1" x14ac:dyDescent="0.3"/>
    <row r="10" spans="2:13" x14ac:dyDescent="0.25">
      <c r="B10" s="5" t="s">
        <v>0</v>
      </c>
      <c r="C10" s="52" t="s">
        <v>2</v>
      </c>
      <c r="D10" s="52" t="s">
        <v>3</v>
      </c>
      <c r="E10" s="52" t="s">
        <v>4</v>
      </c>
      <c r="F10" s="52" t="s">
        <v>5</v>
      </c>
      <c r="G10" s="52" t="s">
        <v>8</v>
      </c>
      <c r="H10" s="52" t="s">
        <v>6</v>
      </c>
      <c r="I10" s="52" t="s">
        <v>7</v>
      </c>
      <c r="J10" s="52" t="s">
        <v>9</v>
      </c>
      <c r="K10" s="52" t="s">
        <v>10</v>
      </c>
      <c r="L10" s="62" t="s">
        <v>11</v>
      </c>
    </row>
    <row r="11" spans="2:13" ht="15.75" thickBot="1" x14ac:dyDescent="0.3">
      <c r="B11" s="6" t="s">
        <v>1</v>
      </c>
      <c r="C11" s="53"/>
      <c r="D11" s="53"/>
      <c r="E11" s="53"/>
      <c r="F11" s="53"/>
      <c r="G11" s="53"/>
      <c r="H11" s="53"/>
      <c r="I11" s="53"/>
      <c r="J11" s="53"/>
      <c r="K11" s="53"/>
      <c r="L11" s="63"/>
    </row>
    <row r="12" spans="2:13" ht="120.75" thickBot="1" x14ac:dyDescent="0.3">
      <c r="B12" s="23">
        <v>1</v>
      </c>
      <c r="C12" s="24" t="s">
        <v>15</v>
      </c>
      <c r="D12" s="44" t="s">
        <v>17</v>
      </c>
      <c r="E12" s="44" t="s">
        <v>21</v>
      </c>
      <c r="F12" s="49" t="s">
        <v>14</v>
      </c>
      <c r="G12" s="44" t="s">
        <v>20</v>
      </c>
      <c r="H12" s="44" t="s">
        <v>26</v>
      </c>
      <c r="I12" s="44" t="s">
        <v>13</v>
      </c>
      <c r="J12" s="44" t="s">
        <v>18</v>
      </c>
      <c r="K12" s="44" t="s">
        <v>19</v>
      </c>
      <c r="L12" s="46">
        <v>160499.88</v>
      </c>
    </row>
    <row r="13" spans="2:13" ht="38.25" customHeight="1" x14ac:dyDescent="0.25">
      <c r="B13" s="92">
        <v>2</v>
      </c>
      <c r="C13" s="95" t="s">
        <v>15</v>
      </c>
      <c r="D13" s="80" t="s">
        <v>17</v>
      </c>
      <c r="E13" s="96" t="s">
        <v>22</v>
      </c>
      <c r="F13" s="86" t="s">
        <v>14</v>
      </c>
      <c r="G13" s="89" t="s">
        <v>23</v>
      </c>
      <c r="H13" s="80" t="s">
        <v>26</v>
      </c>
      <c r="I13" s="80" t="s">
        <v>13</v>
      </c>
      <c r="J13" s="25" t="s">
        <v>69</v>
      </c>
      <c r="K13" s="25">
        <v>130198812</v>
      </c>
      <c r="L13" s="47" t="s">
        <v>70</v>
      </c>
    </row>
    <row r="14" spans="2:13" ht="43.5" customHeight="1" x14ac:dyDescent="0.25">
      <c r="B14" s="93"/>
      <c r="C14" s="81"/>
      <c r="D14" s="81"/>
      <c r="E14" s="81"/>
      <c r="F14" s="87"/>
      <c r="G14" s="90"/>
      <c r="H14" s="81"/>
      <c r="I14" s="81"/>
      <c r="J14" s="1" t="s">
        <v>67</v>
      </c>
      <c r="K14" s="1">
        <v>130698325</v>
      </c>
      <c r="L14" s="29">
        <v>87084</v>
      </c>
    </row>
    <row r="15" spans="2:13" ht="48" customHeight="1" thickBot="1" x14ac:dyDescent="0.3">
      <c r="B15" s="94"/>
      <c r="C15" s="82"/>
      <c r="D15" s="82"/>
      <c r="E15" s="82"/>
      <c r="F15" s="88"/>
      <c r="G15" s="91"/>
      <c r="H15" s="82"/>
      <c r="I15" s="82"/>
      <c r="J15" s="27" t="s">
        <v>68</v>
      </c>
      <c r="K15" s="27">
        <v>130814041</v>
      </c>
      <c r="L15" s="43">
        <v>138712.99</v>
      </c>
    </row>
    <row r="16" spans="2:13" ht="45" customHeight="1" thickBot="1" x14ac:dyDescent="0.3">
      <c r="B16" s="57">
        <v>3</v>
      </c>
      <c r="C16" s="54" t="s">
        <v>15</v>
      </c>
      <c r="D16" s="71" t="s">
        <v>17</v>
      </c>
      <c r="E16" s="71" t="s">
        <v>24</v>
      </c>
      <c r="F16" s="72" t="s">
        <v>14</v>
      </c>
      <c r="G16" s="78" t="s">
        <v>25</v>
      </c>
      <c r="H16" s="71" t="s">
        <v>26</v>
      </c>
      <c r="I16" s="71" t="s">
        <v>13</v>
      </c>
      <c r="J16" s="26" t="s">
        <v>72</v>
      </c>
      <c r="K16" s="26">
        <v>130667659</v>
      </c>
      <c r="L16" s="33" t="s">
        <v>73</v>
      </c>
    </row>
    <row r="17" spans="2:12" ht="41.25" customHeight="1" thickBot="1" x14ac:dyDescent="0.3">
      <c r="B17" s="59"/>
      <c r="C17" s="56"/>
      <c r="D17" s="56"/>
      <c r="E17" s="56"/>
      <c r="F17" s="61"/>
      <c r="G17" s="79"/>
      <c r="H17" s="56"/>
      <c r="I17" s="56"/>
      <c r="J17" s="26" t="s">
        <v>71</v>
      </c>
      <c r="K17" s="26">
        <v>130473498</v>
      </c>
      <c r="L17" s="33">
        <v>201190</v>
      </c>
    </row>
    <row r="18" spans="2:12" ht="75.75" thickBot="1" x14ac:dyDescent="0.3">
      <c r="B18" s="20">
        <v>4</v>
      </c>
      <c r="C18" s="21" t="s">
        <v>30</v>
      </c>
      <c r="D18" s="22" t="s">
        <v>29</v>
      </c>
      <c r="E18" s="22" t="s">
        <v>27</v>
      </c>
      <c r="F18" s="48" t="s">
        <v>14</v>
      </c>
      <c r="G18" s="41" t="s">
        <v>28</v>
      </c>
      <c r="H18" s="22" t="s">
        <v>26</v>
      </c>
      <c r="I18" s="22" t="s">
        <v>13</v>
      </c>
      <c r="J18" s="42" t="s">
        <v>31</v>
      </c>
      <c r="K18" s="22" t="s">
        <v>32</v>
      </c>
      <c r="L18" s="33">
        <v>226442</v>
      </c>
    </row>
    <row r="19" spans="2:12" ht="66.75" customHeight="1" x14ac:dyDescent="0.25">
      <c r="B19" s="55">
        <v>5</v>
      </c>
      <c r="C19" s="99" t="s">
        <v>45</v>
      </c>
      <c r="D19" s="99" t="s">
        <v>45</v>
      </c>
      <c r="E19" s="55" t="s">
        <v>44</v>
      </c>
      <c r="F19" s="60" t="s">
        <v>33</v>
      </c>
      <c r="G19" s="97" t="s">
        <v>46</v>
      </c>
      <c r="H19" s="55" t="s">
        <v>26</v>
      </c>
      <c r="I19" s="55" t="s">
        <v>13</v>
      </c>
      <c r="J19" s="4" t="s">
        <v>47</v>
      </c>
      <c r="K19" s="4">
        <v>101592062</v>
      </c>
      <c r="L19" s="32">
        <v>1888000</v>
      </c>
    </row>
    <row r="20" spans="2:12" ht="63" customHeight="1" thickBot="1" x14ac:dyDescent="0.3">
      <c r="B20" s="76"/>
      <c r="C20" s="76"/>
      <c r="D20" s="76"/>
      <c r="E20" s="76"/>
      <c r="F20" s="75"/>
      <c r="G20" s="98"/>
      <c r="H20" s="76"/>
      <c r="I20" s="76"/>
      <c r="J20" s="1" t="s">
        <v>48</v>
      </c>
      <c r="K20" s="1">
        <v>131320882</v>
      </c>
      <c r="L20" s="7">
        <v>1162565.5</v>
      </c>
    </row>
    <row r="21" spans="2:12" ht="33.75" customHeight="1" x14ac:dyDescent="0.25">
      <c r="B21" s="57">
        <v>6</v>
      </c>
      <c r="C21" s="71" t="s">
        <v>35</v>
      </c>
      <c r="D21" s="71" t="s">
        <v>41</v>
      </c>
      <c r="E21" s="71" t="s">
        <v>49</v>
      </c>
      <c r="F21" s="72" t="s">
        <v>33</v>
      </c>
      <c r="G21" s="73" t="s">
        <v>50</v>
      </c>
      <c r="H21" s="71" t="s">
        <v>26</v>
      </c>
      <c r="I21" s="71" t="s">
        <v>13</v>
      </c>
      <c r="J21" s="34" t="s">
        <v>51</v>
      </c>
      <c r="K21" s="37" t="s">
        <v>54</v>
      </c>
      <c r="L21" s="35">
        <v>16561813.890000001</v>
      </c>
    </row>
    <row r="22" spans="2:12" ht="45" customHeight="1" x14ac:dyDescent="0.25">
      <c r="B22" s="58"/>
      <c r="C22" s="55"/>
      <c r="D22" s="55"/>
      <c r="E22" s="55"/>
      <c r="F22" s="60"/>
      <c r="G22" s="77"/>
      <c r="H22" s="55"/>
      <c r="I22" s="55"/>
      <c r="J22" s="2" t="s">
        <v>52</v>
      </c>
      <c r="K22" s="2">
        <v>130935564</v>
      </c>
      <c r="L22" s="28">
        <v>3344917.1</v>
      </c>
    </row>
    <row r="23" spans="2:12" ht="45" customHeight="1" thickBot="1" x14ac:dyDescent="0.3">
      <c r="B23" s="59"/>
      <c r="C23" s="56"/>
      <c r="D23" s="56"/>
      <c r="E23" s="56"/>
      <c r="F23" s="61"/>
      <c r="G23" s="74"/>
      <c r="H23" s="56"/>
      <c r="I23" s="56"/>
      <c r="J23" s="27" t="s">
        <v>53</v>
      </c>
      <c r="K23" s="38" t="s">
        <v>55</v>
      </c>
      <c r="L23" s="36">
        <v>2156744.4900000002</v>
      </c>
    </row>
    <row r="24" spans="2:12" ht="35.25" customHeight="1" x14ac:dyDescent="0.25">
      <c r="B24" s="57">
        <v>7</v>
      </c>
      <c r="C24" s="71" t="s">
        <v>16</v>
      </c>
      <c r="D24" s="71" t="s">
        <v>43</v>
      </c>
      <c r="E24" s="71" t="s">
        <v>58</v>
      </c>
      <c r="F24" s="72" t="s">
        <v>33</v>
      </c>
      <c r="G24" s="71" t="s">
        <v>56</v>
      </c>
      <c r="H24" s="71" t="s">
        <v>26</v>
      </c>
      <c r="I24" s="71" t="s">
        <v>13</v>
      </c>
      <c r="J24" s="25" t="s">
        <v>40</v>
      </c>
      <c r="K24" s="25">
        <v>130734682</v>
      </c>
      <c r="L24" s="35">
        <v>735865.76</v>
      </c>
    </row>
    <row r="25" spans="2:12" ht="29.25" customHeight="1" thickBot="1" x14ac:dyDescent="0.3">
      <c r="B25" s="59"/>
      <c r="C25" s="56"/>
      <c r="D25" s="56"/>
      <c r="E25" s="56"/>
      <c r="F25" s="61"/>
      <c r="G25" s="56"/>
      <c r="H25" s="56"/>
      <c r="I25" s="56"/>
      <c r="J25" s="27" t="s">
        <v>57</v>
      </c>
      <c r="K25" s="27">
        <v>131231934</v>
      </c>
      <c r="L25" s="36">
        <v>8695.25</v>
      </c>
    </row>
    <row r="26" spans="2:12" ht="29.25" customHeight="1" x14ac:dyDescent="0.25">
      <c r="B26" s="83">
        <v>8</v>
      </c>
      <c r="C26" s="80" t="s">
        <v>34</v>
      </c>
      <c r="D26" s="80" t="s">
        <v>41</v>
      </c>
      <c r="E26" s="80" t="s">
        <v>59</v>
      </c>
      <c r="F26" s="86" t="s">
        <v>33</v>
      </c>
      <c r="G26" s="80" t="s">
        <v>60</v>
      </c>
      <c r="H26" s="80" t="s">
        <v>26</v>
      </c>
      <c r="I26" s="80" t="s">
        <v>13</v>
      </c>
      <c r="J26" s="39" t="s">
        <v>61</v>
      </c>
      <c r="K26" s="34">
        <v>130435202</v>
      </c>
      <c r="L26" s="35">
        <v>1009702.46</v>
      </c>
    </row>
    <row r="27" spans="2:12" ht="18" customHeight="1" x14ac:dyDescent="0.25">
      <c r="B27" s="84"/>
      <c r="C27" s="81"/>
      <c r="D27" s="81"/>
      <c r="E27" s="81"/>
      <c r="F27" s="87"/>
      <c r="G27" s="81"/>
      <c r="H27" s="81"/>
      <c r="I27" s="81"/>
      <c r="J27" s="2" t="s">
        <v>42</v>
      </c>
      <c r="K27" s="2">
        <v>130554315</v>
      </c>
      <c r="L27" s="28">
        <v>17274969.539999999</v>
      </c>
    </row>
    <row r="28" spans="2:12" ht="18.75" customHeight="1" x14ac:dyDescent="0.25">
      <c r="B28" s="84"/>
      <c r="C28" s="81"/>
      <c r="D28" s="81"/>
      <c r="E28" s="81"/>
      <c r="F28" s="87"/>
      <c r="G28" s="81"/>
      <c r="H28" s="81"/>
      <c r="I28" s="81"/>
      <c r="J28" s="3" t="s">
        <v>62</v>
      </c>
      <c r="K28" s="40" t="s">
        <v>65</v>
      </c>
      <c r="L28" s="28">
        <v>2743366.17</v>
      </c>
    </row>
    <row r="29" spans="2:12" ht="27.75" customHeight="1" thickBot="1" x14ac:dyDescent="0.3">
      <c r="B29" s="84"/>
      <c r="C29" s="81"/>
      <c r="D29" s="81"/>
      <c r="E29" s="81"/>
      <c r="F29" s="87"/>
      <c r="G29" s="81"/>
      <c r="H29" s="81"/>
      <c r="I29" s="81"/>
      <c r="J29" s="31" t="s">
        <v>63</v>
      </c>
      <c r="K29" s="2">
        <v>131240038</v>
      </c>
      <c r="L29" s="28">
        <v>1701051.51</v>
      </c>
    </row>
    <row r="30" spans="2:12" ht="30.75" thickBot="1" x14ac:dyDescent="0.3">
      <c r="B30" s="84"/>
      <c r="C30" s="81"/>
      <c r="D30" s="81"/>
      <c r="E30" s="81"/>
      <c r="F30" s="87"/>
      <c r="G30" s="81"/>
      <c r="H30" s="81"/>
      <c r="I30" s="81"/>
      <c r="J30" s="22" t="s">
        <v>66</v>
      </c>
      <c r="K30" s="2">
        <v>130847045</v>
      </c>
      <c r="L30" s="28">
        <v>2035777.58</v>
      </c>
    </row>
    <row r="31" spans="2:12" ht="24" customHeight="1" thickBot="1" x14ac:dyDescent="0.3">
      <c r="B31" s="85"/>
      <c r="C31" s="82"/>
      <c r="D31" s="82"/>
      <c r="E31" s="82"/>
      <c r="F31" s="88"/>
      <c r="G31" s="82"/>
      <c r="H31" s="82"/>
      <c r="I31" s="82"/>
      <c r="J31" s="30" t="s">
        <v>64</v>
      </c>
      <c r="K31" s="30">
        <v>131208071</v>
      </c>
      <c r="L31" s="36">
        <v>1220544.58</v>
      </c>
    </row>
    <row r="32" spans="2:12" ht="16.5" thickBot="1" x14ac:dyDescent="0.3">
      <c r="B32" s="50" t="s">
        <v>37</v>
      </c>
      <c r="C32" s="51"/>
      <c r="D32" s="51"/>
      <c r="E32" s="51"/>
      <c r="F32" s="51"/>
      <c r="G32" s="51"/>
      <c r="H32" s="51"/>
      <c r="I32" s="51"/>
      <c r="J32" s="51"/>
      <c r="K32" s="51"/>
      <c r="L32" s="45">
        <f>SUM(L15:L31)</f>
        <v>52410358.82</v>
      </c>
    </row>
  </sheetData>
  <mergeCells count="63">
    <mergeCell ref="L10:L11"/>
    <mergeCell ref="F3:J3"/>
    <mergeCell ref="F4:J4"/>
    <mergeCell ref="B7:M7"/>
    <mergeCell ref="B8:M8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G19:G20"/>
    <mergeCell ref="H19:H20"/>
    <mergeCell ref="I19:I20"/>
    <mergeCell ref="B19:B20"/>
    <mergeCell ref="C19:C20"/>
    <mergeCell ref="D19:D20"/>
    <mergeCell ref="E19:E20"/>
    <mergeCell ref="F19:F20"/>
    <mergeCell ref="I24:I25"/>
    <mergeCell ref="B21:B23"/>
    <mergeCell ref="C21:C23"/>
    <mergeCell ref="D21:D23"/>
    <mergeCell ref="E21:E23"/>
    <mergeCell ref="F21:F23"/>
    <mergeCell ref="G21:G23"/>
    <mergeCell ref="D24:D25"/>
    <mergeCell ref="E24:E25"/>
    <mergeCell ref="F24:F25"/>
    <mergeCell ref="G24:G25"/>
    <mergeCell ref="H24:H25"/>
    <mergeCell ref="H21:H23"/>
    <mergeCell ref="I21:I23"/>
    <mergeCell ref="B24:B25"/>
    <mergeCell ref="C24:C25"/>
    <mergeCell ref="G13:G15"/>
    <mergeCell ref="H13:H15"/>
    <mergeCell ref="I13:I15"/>
    <mergeCell ref="B16:B17"/>
    <mergeCell ref="C16:C17"/>
    <mergeCell ref="D16:D17"/>
    <mergeCell ref="E16:E17"/>
    <mergeCell ref="F16:F17"/>
    <mergeCell ref="B13:B15"/>
    <mergeCell ref="C13:C15"/>
    <mergeCell ref="D13:D15"/>
    <mergeCell ref="E13:E15"/>
    <mergeCell ref="F13:F15"/>
    <mergeCell ref="G16:G17"/>
    <mergeCell ref="H16:H17"/>
    <mergeCell ref="I16:I17"/>
    <mergeCell ref="B32:K32"/>
    <mergeCell ref="G26:G31"/>
    <mergeCell ref="H26:H31"/>
    <mergeCell ref="I26:I31"/>
    <mergeCell ref="B26:B31"/>
    <mergeCell ref="C26:C31"/>
    <mergeCell ref="D26:D31"/>
    <mergeCell ref="E26:E31"/>
    <mergeCell ref="F26:F3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Romero</dc:creator>
  <cp:lastModifiedBy>Gustavo Ramos Sosa</cp:lastModifiedBy>
  <dcterms:created xsi:type="dcterms:W3CDTF">2017-12-04T20:43:23Z</dcterms:created>
  <dcterms:modified xsi:type="dcterms:W3CDTF">2018-01-30T20:10:58Z</dcterms:modified>
</cp:coreProperties>
</file>