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neDrive - Edenorte Dominicana, S.A\TRANSPARENCIA 2017\COMPRAS\2017\COMPRAS REALIZADAS Y APROBADAS\"/>
    </mc:Choice>
  </mc:AlternateContent>
  <bookViews>
    <workbookView xWindow="0" yWindow="0" windowWidth="20490" windowHeight="7755"/>
  </bookViews>
  <sheets>
    <sheet name="MAYO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6" l="1"/>
</calcChain>
</file>

<file path=xl/sharedStrings.xml><?xml version="1.0" encoding="utf-8"?>
<sst xmlns="http://schemas.openxmlformats.org/spreadsheetml/2006/main" count="116" uniqueCount="80">
  <si>
    <t>No.</t>
  </si>
  <si>
    <t>ITEM</t>
  </si>
  <si>
    <t>DIRECCIÓN</t>
  </si>
  <si>
    <t>GERENCIA</t>
  </si>
  <si>
    <t>REFERENCIA</t>
  </si>
  <si>
    <t>PROCEDIMIENTO</t>
  </si>
  <si>
    <t>MES</t>
  </si>
  <si>
    <t>RESULTADO</t>
  </si>
  <si>
    <t>DESCRIPCIÓN</t>
  </si>
  <si>
    <t>PROVEEDOR</t>
  </si>
  <si>
    <t>RNC</t>
  </si>
  <si>
    <t>MONTO ADJUDICADO</t>
  </si>
  <si>
    <t>LISTA DE COMPRAS Y CONTRATACIONES REALIZADAS Y APROBADAS</t>
  </si>
  <si>
    <t>ADJUDICADO</t>
  </si>
  <si>
    <t>COMPRA MENOR</t>
  </si>
  <si>
    <t>DIRECCIÓN GERENCIA GENERAL</t>
  </si>
  <si>
    <t>DIRECCIÓN COMERCIAL</t>
  </si>
  <si>
    <t>GERENCIA DE PROYECTOS COMERCIALES</t>
  </si>
  <si>
    <t>EDN-CM-06-2017</t>
  </si>
  <si>
    <t>ADQUISICIÓN DE  LICENCIAS PARA EL DESARROLLO DE APLICACIONES, PRIMERA CONVOCATORIA</t>
  </si>
  <si>
    <t>DIRECCIÓN DE TECNOLOGIA DE LA INFORMACIÓN</t>
  </si>
  <si>
    <t>H &amp; H SOLUTIONS SRL</t>
  </si>
  <si>
    <t>MAYO</t>
  </si>
  <si>
    <t>EDN-CM-07-2017</t>
  </si>
  <si>
    <t>ADQUISICIÓN CHACABANAS PARA DAMAS Y CABALLEROS, 2DA. CONVOCATORIA</t>
  </si>
  <si>
    <t>OFICINA UNIVERSAL, S.A.</t>
  </si>
  <si>
    <t>1-0188755-9</t>
  </si>
  <si>
    <t>1-0174211-9</t>
  </si>
  <si>
    <t>EDN-CM-08-2017</t>
  </si>
  <si>
    <t>ADQUISICIÓN DE TABLETS PARA EDENORTE DOMINICANA, S.A., PRIMERA CONVOCATORIA</t>
  </si>
  <si>
    <t>GERENCIA COMUNICACIÓN ESTRATEGICA</t>
  </si>
  <si>
    <t>COMPARACIÓN DE PRECIOS</t>
  </si>
  <si>
    <t>GERENCIA DE SUBESTACIONES</t>
  </si>
  <si>
    <t>DIRECCIÓN DISTRIBUCIÓN</t>
  </si>
  <si>
    <t>EDENORTE DOMINICANA, S.A.</t>
  </si>
  <si>
    <t>MONTO TOTAL</t>
  </si>
  <si>
    <t xml:space="preserve"> </t>
  </si>
  <si>
    <t>PROCESOS ADJUDICADOS MES DE MAYO</t>
  </si>
  <si>
    <t>NEOLOGY DOMINICANA, S.R.L.</t>
  </si>
  <si>
    <t>GERENCIA DE GESTIÓN SOCIAL</t>
  </si>
  <si>
    <t>EQUIPOS CONSERJERÍA Y SOLUCIONES EMPRESARIALES MUÑOZ NUÑEZ (ECONSE), S.R.L.</t>
  </si>
  <si>
    <t>END-CP-07-2017</t>
  </si>
  <si>
    <t>"ADQUISICIÓN ARTÍCULOS DEL HOGAR PARA EDENORTE DOMINICANA", PRIMERA CONVOCATORIA</t>
  </si>
  <si>
    <t>ZADESA, S.R.L.</t>
  </si>
  <si>
    <t>SUPLIDORA RENMA, S.R.L.</t>
  </si>
  <si>
    <t>COMPU-OFFICE DOMINICANA, S.R.L.</t>
  </si>
  <si>
    <t>PROYECTO AMPLIACIÓN SUBESTACIÓN EL CHIVO, SAN FRANCISCO DE MACORÍS, PRIMERA CONVOCATORIA.</t>
  </si>
  <si>
    <t>GRUPO GENERE BAEZ, S.R.L.</t>
  </si>
  <si>
    <t>GERENCIAS SERVICIOS GENERALES/SUBESTACIONES</t>
  </si>
  <si>
    <t>DIRECCIÓN LOGISTICAS /DIRECCIÓN DISTRIBUCIÓN</t>
  </si>
  <si>
    <t>ADQUISICIÓN DE BATERÍAS, DIRIGIDO A LAS MIPYMES DE LA CIUDAD DE SANTIAGO, REP. DOM., PRIMERA CONVOCATORIA.</t>
  </si>
  <si>
    <t>EDN-CP-08-2017</t>
  </si>
  <si>
    <t>EDN-CP-09-2017</t>
  </si>
  <si>
    <t>EDN-CP-10-2017</t>
  </si>
  <si>
    <t>“CONTRATACIÓN DE SERVICIOS INSTALACION DE SALIDAS DE DATA Y SALIDAS ELÉCTRICA  A SOLICITUD O DEMANDA, DIRIGIDO A LAS MIPYMES DE LA ZONA NORTE REP.DOM.S.A,  PRIMERA CONVOCATORIA.</t>
  </si>
  <si>
    <t>ARQUITECTO CONST. Y DISEÑOS PUELLOS, S.R.L.</t>
  </si>
  <si>
    <t>EDN-CP-12-2017</t>
  </si>
  <si>
    <t>GERENCIA SERVICIOS GENERALES</t>
  </si>
  <si>
    <t>DIRECCIÓN LOGÍSTICAS</t>
  </si>
  <si>
    <t>"ADQUISICIÓN DE INVERSORES, DIRIGIDO A LAS MIPYMES DE LA CIUDAD DE SANTIAGO, REP. DOM.", PRIMERA CONVOCATORIA.</t>
  </si>
  <si>
    <t>PG CONTRATISTAS, S.R.L.</t>
  </si>
  <si>
    <t>SUPLIDORA LEO PEÑA, S.R.L.</t>
  </si>
  <si>
    <t>EDN-CP-13-2017</t>
  </si>
  <si>
    <t>OFFICE 5 DEL CARIBE, S.R.L.</t>
  </si>
  <si>
    <t>RADIM IMPORT, S.R.L.</t>
  </si>
  <si>
    <t>"ADQUISICIÓN MATERIALES GASTABLES, DIRIGIDO A LAS MIPYMES," PRIMERA CONVOCATORIA.</t>
  </si>
  <si>
    <t>GERENCIA GESTIÓN Y CONTROL ADMINISTRATIVO</t>
  </si>
  <si>
    <t>EDN-CP-14-2017</t>
  </si>
  <si>
    <t>GERENCIA DE COMUNICACIÓN ESTRETÉGICA</t>
  </si>
  <si>
    <t>“CONTRATACION PARA LA APLICACIÓN DE ENCUESTA DE SATISFACCION DE CLIENTES, EDENORTE DOMINICANA, S.A", PRIMERA CONVOCATORIA.</t>
  </si>
  <si>
    <t>GALLUP REPÚBLICA DOMINICANA, S.R.L.</t>
  </si>
  <si>
    <t>COFAXCOMP, E.I.R.L</t>
  </si>
  <si>
    <t>CECOMSA, S.A.</t>
  </si>
  <si>
    <t xml:space="preserve">RD$54,462.33      
</t>
  </si>
  <si>
    <t>GERENCIA COBRANZA CENTRALIZADA</t>
  </si>
  <si>
    <t>EDN-LPN-01-2017</t>
  </si>
  <si>
    <t>LICITACIÓN PÚBLICA</t>
  </si>
  <si>
    <r>
      <t>“CONTRATACIÓN DE PLATAFORMA DE SERVICIOS PARA PAGOS DE ESTAFETAS Y CANALES ELECTRÓNICOS”, PRIMERA CONVOCATORIA</t>
    </r>
    <r>
      <rPr>
        <sz val="11"/>
        <color theme="1"/>
        <rFont val="Calibri"/>
        <family val="2"/>
        <scheme val="minor"/>
      </rPr>
      <t>,</t>
    </r>
    <r>
      <rPr>
        <b/>
        <sz val="12"/>
        <color theme="1"/>
        <rFont val="Arial Narrow"/>
        <family val="2"/>
      </rPr>
      <t xml:space="preserve"> </t>
    </r>
  </si>
  <si>
    <t>TRANSNEG., S.R.L.</t>
  </si>
  <si>
    <r>
      <t xml:space="preserve">SEIS PESOS DOMINICANOS CON 82/100  (RD$ 6.82), con impuestos incluidos, </t>
    </r>
    <r>
      <rPr>
        <sz val="12"/>
        <color theme="1"/>
        <rFont val="Calibri"/>
        <family val="2"/>
        <scheme val="minor"/>
      </rPr>
      <t>por cada transacción realizada.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</si>
</sst>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D$&quot;#,##0.00_);[Red]\(&quot;RD$&quot;#,##0.00\)"/>
    <numFmt numFmtId="43" formatCode="_(* #,##0.00_);_(* \(#,##0.00\);_(* &quot;-&quot;??_);_(@_)"/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0" xfId="0" applyFill="1" applyBorder="1"/>
    <xf numFmtId="0" fontId="0" fillId="2" borderId="10" xfId="0" applyFill="1" applyBorder="1"/>
    <xf numFmtId="14" fontId="0" fillId="2" borderId="9" xfId="0" applyNumberFormat="1" applyFill="1" applyBorder="1"/>
    <xf numFmtId="0" fontId="3" fillId="2" borderId="0" xfId="0" applyFont="1" applyFill="1" applyBorder="1" applyAlignment="1">
      <alignment horizontal="right"/>
    </xf>
    <xf numFmtId="14" fontId="3" fillId="2" borderId="10" xfId="0" applyNumberFormat="1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8" fontId="0" fillId="0" borderId="20" xfId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164" fontId="0" fillId="5" borderId="24" xfId="0" applyNumberFormat="1" applyFill="1" applyBorder="1" applyAlignment="1">
      <alignment horizontal="center" vertic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19" xfId="0" applyFont="1" applyBorder="1" applyAlignment="1">
      <alignment horizontal="left" vertical="center" wrapText="1"/>
    </xf>
    <xf numFmtId="164" fontId="0" fillId="0" borderId="20" xfId="0" applyNumberFormat="1" applyBorder="1" applyAlignment="1">
      <alignment horizontal="center" vertical="center" wrapText="1"/>
    </xf>
    <xf numFmtId="164" fontId="0" fillId="0" borderId="23" xfId="0" applyNumberFormat="1" applyBorder="1" applyAlignment="1">
      <alignment horizontal="center" vertical="center" wrapText="1"/>
    </xf>
    <xf numFmtId="164" fontId="0" fillId="0" borderId="27" xfId="0" applyNumberFormat="1" applyBorder="1" applyAlignment="1">
      <alignment horizontal="center" vertical="center" wrapText="1"/>
    </xf>
    <xf numFmtId="0" fontId="0" fillId="4" borderId="19" xfId="0" applyFont="1" applyFill="1" applyBorder="1" applyAlignment="1">
      <alignment horizontal="center" vertical="center" wrapText="1"/>
    </xf>
    <xf numFmtId="164" fontId="0" fillId="5" borderId="27" xfId="0" applyNumberForma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64" fontId="0" fillId="0" borderId="29" xfId="0" applyNumberFormat="1" applyBorder="1" applyAlignment="1">
      <alignment horizontal="center" vertical="center" wrapText="1"/>
    </xf>
    <xf numFmtId="8" fontId="5" fillId="3" borderId="28" xfId="0" applyNumberFormat="1" applyFont="1" applyFill="1" applyBorder="1"/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</xdr:row>
      <xdr:rowOff>0</xdr:rowOff>
    </xdr:from>
    <xdr:to>
      <xdr:col>4</xdr:col>
      <xdr:colOff>400050</xdr:colOff>
      <xdr:row>5</xdr:row>
      <xdr:rowOff>0</xdr:rowOff>
    </xdr:to>
    <xdr:pic>
      <xdr:nvPicPr>
        <xdr:cNvPr id="2" name="Imagen 1" descr="http://enswp/wordpress/wp-content/uploads/2011/10/LOGO-EDENORTE-NUEV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90525"/>
          <a:ext cx="2495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tabSelected="1" topLeftCell="H1" workbookViewId="0">
      <selection activeCell="N1" sqref="N1:XFD1048576"/>
    </sheetView>
  </sheetViews>
  <sheetFormatPr baseColWidth="10" defaultColWidth="0" defaultRowHeight="15" zeroHeight="1" x14ac:dyDescent="0.25"/>
  <cols>
    <col min="1" max="2" width="11.42578125" customWidth="1"/>
    <col min="3" max="3" width="14" customWidth="1"/>
    <col min="4" max="4" width="18.140625" customWidth="1"/>
    <col min="5" max="5" width="16.140625" customWidth="1"/>
    <col min="6" max="6" width="15.85546875" bestFit="1" customWidth="1"/>
    <col min="7" max="7" width="18.42578125" customWidth="1"/>
    <col min="8" max="8" width="11.42578125" customWidth="1"/>
    <col min="9" max="9" width="13.85546875" customWidth="1"/>
    <col min="10" max="10" width="25.28515625" customWidth="1"/>
    <col min="11" max="11" width="11.42578125" customWidth="1"/>
    <col min="12" max="12" width="20.140625" bestFit="1" customWidth="1"/>
    <col min="13" max="13" width="11.42578125" customWidth="1"/>
    <col min="14" max="16384" width="11.42578125" hidden="1"/>
  </cols>
  <sheetData>
    <row r="1" spans="2:13" ht="15.75" thickBot="1" x14ac:dyDescent="0.3"/>
    <row r="2" spans="2:13" x14ac:dyDescent="0.25">
      <c r="B2" s="4"/>
      <c r="C2" s="5"/>
      <c r="D2" s="5"/>
      <c r="E2" s="6"/>
      <c r="F2" s="4"/>
      <c r="G2" s="5"/>
      <c r="H2" s="5"/>
      <c r="I2" s="5"/>
      <c r="J2" s="6"/>
      <c r="K2" s="4"/>
      <c r="L2" s="5"/>
      <c r="M2" s="6"/>
    </row>
    <row r="3" spans="2:13" x14ac:dyDescent="0.25">
      <c r="B3" s="7"/>
      <c r="C3" s="8"/>
      <c r="D3" s="8"/>
      <c r="E3" s="9"/>
      <c r="F3" s="55"/>
      <c r="G3" s="56"/>
      <c r="H3" s="56"/>
      <c r="I3" s="56"/>
      <c r="J3" s="57"/>
      <c r="K3" s="7"/>
      <c r="L3" s="8"/>
      <c r="M3" s="9"/>
    </row>
    <row r="4" spans="2:13" ht="23.25" x14ac:dyDescent="0.35">
      <c r="B4" s="7"/>
      <c r="C4" s="8"/>
      <c r="D4" s="8"/>
      <c r="E4" s="9"/>
      <c r="F4" s="58" t="s">
        <v>34</v>
      </c>
      <c r="G4" s="59"/>
      <c r="H4" s="59"/>
      <c r="I4" s="59"/>
      <c r="J4" s="60"/>
      <c r="K4" s="7"/>
      <c r="L4" s="8"/>
      <c r="M4" s="9"/>
    </row>
    <row r="5" spans="2:13" x14ac:dyDescent="0.25">
      <c r="B5" s="7"/>
      <c r="C5" s="8"/>
      <c r="D5" s="8"/>
      <c r="E5" s="9"/>
      <c r="F5" s="7"/>
      <c r="G5" s="8"/>
      <c r="H5" s="8"/>
      <c r="I5" s="8"/>
      <c r="J5" s="9"/>
      <c r="K5" s="10"/>
      <c r="L5" s="11" t="s">
        <v>36</v>
      </c>
      <c r="M5" s="12" t="s">
        <v>36</v>
      </c>
    </row>
    <row r="6" spans="2:13" ht="15.75" thickBot="1" x14ac:dyDescent="0.3">
      <c r="B6" s="13"/>
      <c r="C6" s="14"/>
      <c r="D6" s="14"/>
      <c r="E6" s="15"/>
      <c r="F6" s="13"/>
      <c r="G6" s="14"/>
      <c r="H6" s="14"/>
      <c r="I6" s="14"/>
      <c r="J6" s="15"/>
      <c r="K6" s="13"/>
      <c r="L6" s="14"/>
      <c r="M6" s="15"/>
    </row>
    <row r="7" spans="2:13" ht="18.75" x14ac:dyDescent="0.3">
      <c r="B7" s="61" t="s">
        <v>12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2:13" ht="18.75" x14ac:dyDescent="0.3">
      <c r="B8" s="61" t="s">
        <v>37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2:13" ht="15.75" thickBot="1" x14ac:dyDescent="0.3"/>
    <row r="10" spans="2:13" x14ac:dyDescent="0.25">
      <c r="B10" s="2" t="s">
        <v>0</v>
      </c>
      <c r="C10" s="43" t="s">
        <v>2</v>
      </c>
      <c r="D10" s="43" t="s">
        <v>3</v>
      </c>
      <c r="E10" s="43" t="s">
        <v>4</v>
      </c>
      <c r="F10" s="43" t="s">
        <v>5</v>
      </c>
      <c r="G10" s="43" t="s">
        <v>8</v>
      </c>
      <c r="H10" s="43" t="s">
        <v>6</v>
      </c>
      <c r="I10" s="43" t="s">
        <v>7</v>
      </c>
      <c r="J10" s="43" t="s">
        <v>9</v>
      </c>
      <c r="K10" s="43" t="s">
        <v>10</v>
      </c>
      <c r="L10" s="53" t="s">
        <v>11</v>
      </c>
    </row>
    <row r="11" spans="2:13" ht="15.75" thickBot="1" x14ac:dyDescent="0.3">
      <c r="B11" s="3" t="s">
        <v>1</v>
      </c>
      <c r="C11" s="44"/>
      <c r="D11" s="44"/>
      <c r="E11" s="44"/>
      <c r="F11" s="44"/>
      <c r="G11" s="44"/>
      <c r="H11" s="44"/>
      <c r="I11" s="44"/>
      <c r="J11" s="44"/>
      <c r="K11" s="44"/>
      <c r="L11" s="54"/>
    </row>
    <row r="12" spans="2:13" ht="90.75" thickBot="1" x14ac:dyDescent="0.3">
      <c r="B12" s="16">
        <v>1</v>
      </c>
      <c r="C12" s="18" t="s">
        <v>20</v>
      </c>
      <c r="D12" s="18" t="s">
        <v>20</v>
      </c>
      <c r="E12" s="18" t="s">
        <v>18</v>
      </c>
      <c r="F12" s="38" t="s">
        <v>14</v>
      </c>
      <c r="G12" s="31" t="s">
        <v>19</v>
      </c>
      <c r="H12" s="17" t="s">
        <v>22</v>
      </c>
      <c r="I12" s="17" t="s">
        <v>13</v>
      </c>
      <c r="J12" s="18" t="s">
        <v>21</v>
      </c>
      <c r="K12" s="27" t="s">
        <v>26</v>
      </c>
      <c r="L12" s="19">
        <v>641159.71</v>
      </c>
    </row>
    <row r="13" spans="2:13" ht="75.75" thickBot="1" x14ac:dyDescent="0.3">
      <c r="B13" s="16">
        <v>2</v>
      </c>
      <c r="C13" s="18" t="s">
        <v>16</v>
      </c>
      <c r="D13" s="18" t="s">
        <v>17</v>
      </c>
      <c r="E13" s="17" t="s">
        <v>23</v>
      </c>
      <c r="F13" s="38" t="s">
        <v>14</v>
      </c>
      <c r="G13" s="17" t="s">
        <v>24</v>
      </c>
      <c r="H13" s="17" t="s">
        <v>22</v>
      </c>
      <c r="I13" s="17" t="s">
        <v>13</v>
      </c>
      <c r="J13" s="17" t="s">
        <v>25</v>
      </c>
      <c r="K13" s="17" t="s">
        <v>27</v>
      </c>
      <c r="L13" s="28">
        <v>128856</v>
      </c>
    </row>
    <row r="14" spans="2:13" ht="47.25" customHeight="1" x14ac:dyDescent="0.25">
      <c r="B14" s="48">
        <v>3</v>
      </c>
      <c r="C14" s="45" t="s">
        <v>15</v>
      </c>
      <c r="D14" s="62" t="s">
        <v>30</v>
      </c>
      <c r="E14" s="62" t="s">
        <v>28</v>
      </c>
      <c r="F14" s="63" t="s">
        <v>14</v>
      </c>
      <c r="G14" s="62" t="s">
        <v>29</v>
      </c>
      <c r="H14" s="62" t="s">
        <v>22</v>
      </c>
      <c r="I14" s="62" t="s">
        <v>13</v>
      </c>
      <c r="J14" s="21" t="s">
        <v>72</v>
      </c>
      <c r="K14" s="21">
        <v>102316163</v>
      </c>
      <c r="L14" s="29" t="s">
        <v>73</v>
      </c>
    </row>
    <row r="15" spans="2:13" ht="40.5" customHeight="1" thickBot="1" x14ac:dyDescent="0.3">
      <c r="B15" s="50"/>
      <c r="C15" s="47"/>
      <c r="D15" s="47"/>
      <c r="E15" s="47"/>
      <c r="F15" s="52"/>
      <c r="G15" s="47"/>
      <c r="H15" s="47"/>
      <c r="I15" s="47"/>
      <c r="J15" s="22" t="s">
        <v>71</v>
      </c>
      <c r="K15" s="22">
        <v>101882506</v>
      </c>
      <c r="L15" s="30">
        <v>309750</v>
      </c>
    </row>
    <row r="16" spans="2:13" ht="29.25" customHeight="1" x14ac:dyDescent="0.25">
      <c r="B16" s="48">
        <v>4</v>
      </c>
      <c r="C16" s="62" t="s">
        <v>16</v>
      </c>
      <c r="D16" s="62" t="s">
        <v>39</v>
      </c>
      <c r="E16" s="62" t="s">
        <v>41</v>
      </c>
      <c r="F16" s="63" t="s">
        <v>31</v>
      </c>
      <c r="G16" s="62" t="s">
        <v>42</v>
      </c>
      <c r="H16" s="62" t="s">
        <v>22</v>
      </c>
      <c r="I16" s="62" t="s">
        <v>13</v>
      </c>
      <c r="J16" s="21" t="s">
        <v>40</v>
      </c>
      <c r="K16" s="21">
        <v>130889181</v>
      </c>
      <c r="L16" s="29">
        <v>202580.1</v>
      </c>
    </row>
    <row r="17" spans="2:12" ht="41.25" customHeight="1" x14ac:dyDescent="0.25">
      <c r="B17" s="49"/>
      <c r="C17" s="46"/>
      <c r="D17" s="46"/>
      <c r="E17" s="46"/>
      <c r="F17" s="51"/>
      <c r="G17" s="46"/>
      <c r="H17" s="46"/>
      <c r="I17" s="46"/>
      <c r="J17" s="1" t="s">
        <v>43</v>
      </c>
      <c r="K17" s="1">
        <v>130734682</v>
      </c>
      <c r="L17" s="24">
        <v>40462.199999999997</v>
      </c>
    </row>
    <row r="18" spans="2:12" ht="35.25" customHeight="1" x14ac:dyDescent="0.25">
      <c r="B18" s="49"/>
      <c r="C18" s="46"/>
      <c r="D18" s="46"/>
      <c r="E18" s="46"/>
      <c r="F18" s="51"/>
      <c r="G18" s="46"/>
      <c r="H18" s="46"/>
      <c r="I18" s="46"/>
      <c r="J18" s="23" t="s">
        <v>44</v>
      </c>
      <c r="K18" s="1">
        <v>101789891</v>
      </c>
      <c r="L18" s="24">
        <v>154440.88</v>
      </c>
    </row>
    <row r="19" spans="2:12" ht="30.75" thickBot="1" x14ac:dyDescent="0.3">
      <c r="B19" s="50"/>
      <c r="C19" s="47"/>
      <c r="D19" s="47"/>
      <c r="E19" s="47"/>
      <c r="F19" s="52"/>
      <c r="G19" s="47"/>
      <c r="H19" s="47"/>
      <c r="I19" s="47"/>
      <c r="J19" s="22" t="s">
        <v>45</v>
      </c>
      <c r="K19" s="22">
        <v>130228698</v>
      </c>
      <c r="L19" s="32">
        <v>43480.58</v>
      </c>
    </row>
    <row r="20" spans="2:12" ht="116.25" customHeight="1" thickBot="1" x14ac:dyDescent="0.3">
      <c r="B20" s="16">
        <v>5</v>
      </c>
      <c r="C20" s="18" t="s">
        <v>33</v>
      </c>
      <c r="D20" s="18" t="s">
        <v>32</v>
      </c>
      <c r="E20" s="17" t="s">
        <v>51</v>
      </c>
      <c r="F20" s="38" t="s">
        <v>31</v>
      </c>
      <c r="G20" s="17" t="s">
        <v>46</v>
      </c>
      <c r="H20" s="17" t="s">
        <v>22</v>
      </c>
      <c r="I20" s="17" t="s">
        <v>13</v>
      </c>
      <c r="J20" s="17" t="s">
        <v>38</v>
      </c>
      <c r="K20" s="17">
        <v>131372122</v>
      </c>
      <c r="L20" s="28">
        <v>14939260.01</v>
      </c>
    </row>
    <row r="21" spans="2:12" ht="114.75" customHeight="1" thickBot="1" x14ac:dyDescent="0.3">
      <c r="B21" s="16">
        <v>6</v>
      </c>
      <c r="C21" s="18" t="s">
        <v>49</v>
      </c>
      <c r="D21" s="18" t="s">
        <v>48</v>
      </c>
      <c r="E21" s="17" t="s">
        <v>52</v>
      </c>
      <c r="F21" s="38" t="s">
        <v>31</v>
      </c>
      <c r="G21" s="17" t="s">
        <v>50</v>
      </c>
      <c r="H21" s="17" t="s">
        <v>22</v>
      </c>
      <c r="I21" s="17" t="s">
        <v>13</v>
      </c>
      <c r="J21" s="17" t="s">
        <v>47</v>
      </c>
      <c r="K21" s="17">
        <v>131131271</v>
      </c>
      <c r="L21" s="28">
        <v>3795942</v>
      </c>
    </row>
    <row r="22" spans="2:12" ht="195.75" thickBot="1" x14ac:dyDescent="0.3">
      <c r="B22" s="16">
        <v>7</v>
      </c>
      <c r="C22" s="18" t="s">
        <v>20</v>
      </c>
      <c r="D22" s="18" t="s">
        <v>20</v>
      </c>
      <c r="E22" s="17" t="s">
        <v>53</v>
      </c>
      <c r="F22" s="38" t="s">
        <v>31</v>
      </c>
      <c r="G22" s="17" t="s">
        <v>54</v>
      </c>
      <c r="H22" s="17" t="s">
        <v>22</v>
      </c>
      <c r="I22" s="17" t="s">
        <v>13</v>
      </c>
      <c r="J22" s="17" t="s">
        <v>55</v>
      </c>
      <c r="K22" s="17">
        <v>130435202</v>
      </c>
      <c r="L22" s="28">
        <v>2280333.23</v>
      </c>
    </row>
    <row r="23" spans="2:12" ht="60.75" customHeight="1" x14ac:dyDescent="0.25">
      <c r="B23" s="48">
        <v>8</v>
      </c>
      <c r="C23" s="64" t="s">
        <v>58</v>
      </c>
      <c r="D23" s="64" t="s">
        <v>57</v>
      </c>
      <c r="E23" s="62" t="s">
        <v>56</v>
      </c>
      <c r="F23" s="63" t="s">
        <v>31</v>
      </c>
      <c r="G23" s="62" t="s">
        <v>59</v>
      </c>
      <c r="H23" s="62" t="s">
        <v>22</v>
      </c>
      <c r="I23" s="62" t="s">
        <v>13</v>
      </c>
      <c r="J23" s="21" t="s">
        <v>60</v>
      </c>
      <c r="K23" s="21">
        <v>130554315</v>
      </c>
      <c r="L23" s="29">
        <v>1247053.5</v>
      </c>
    </row>
    <row r="24" spans="2:12" ht="59.25" customHeight="1" thickBot="1" x14ac:dyDescent="0.3">
      <c r="B24" s="50"/>
      <c r="C24" s="47"/>
      <c r="D24" s="47"/>
      <c r="E24" s="66"/>
      <c r="F24" s="52"/>
      <c r="G24" s="47"/>
      <c r="H24" s="47"/>
      <c r="I24" s="47"/>
      <c r="J24" s="25" t="s">
        <v>61</v>
      </c>
      <c r="K24" s="26">
        <v>102333981</v>
      </c>
      <c r="L24" s="30">
        <v>564480.35</v>
      </c>
    </row>
    <row r="25" spans="2:12" ht="57.75" customHeight="1" x14ac:dyDescent="0.25">
      <c r="B25" s="48">
        <v>9</v>
      </c>
      <c r="C25" s="64" t="s">
        <v>58</v>
      </c>
      <c r="D25" s="64" t="s">
        <v>66</v>
      </c>
      <c r="E25" s="62" t="s">
        <v>62</v>
      </c>
      <c r="F25" s="63" t="s">
        <v>31</v>
      </c>
      <c r="G25" s="62" t="s">
        <v>65</v>
      </c>
      <c r="H25" s="62" t="s">
        <v>22</v>
      </c>
      <c r="I25" s="62" t="s">
        <v>13</v>
      </c>
      <c r="J25" s="21" t="s">
        <v>63</v>
      </c>
      <c r="K25" s="21">
        <v>130561095</v>
      </c>
      <c r="L25" s="29">
        <v>215972.91</v>
      </c>
    </row>
    <row r="26" spans="2:12" ht="42.75" customHeight="1" thickBot="1" x14ac:dyDescent="0.3">
      <c r="B26" s="50"/>
      <c r="C26" s="65"/>
      <c r="D26" s="65"/>
      <c r="E26" s="66"/>
      <c r="F26" s="52"/>
      <c r="G26" s="47"/>
      <c r="H26" s="47"/>
      <c r="I26" s="47"/>
      <c r="J26" s="26" t="s">
        <v>64</v>
      </c>
      <c r="K26" s="26">
        <v>130838194</v>
      </c>
      <c r="L26" s="30">
        <v>2808400</v>
      </c>
    </row>
    <row r="27" spans="2:12" ht="150.75" thickBot="1" x14ac:dyDescent="0.3">
      <c r="B27" s="20">
        <v>10</v>
      </c>
      <c r="C27" s="35" t="s">
        <v>15</v>
      </c>
      <c r="D27" s="35" t="s">
        <v>68</v>
      </c>
      <c r="E27" s="35" t="s">
        <v>67</v>
      </c>
      <c r="F27" s="39" t="s">
        <v>31</v>
      </c>
      <c r="G27" s="35" t="s">
        <v>69</v>
      </c>
      <c r="H27" s="35" t="s">
        <v>22</v>
      </c>
      <c r="I27" s="35" t="s">
        <v>13</v>
      </c>
      <c r="J27" s="35" t="s">
        <v>70</v>
      </c>
      <c r="K27" s="35">
        <v>102014671</v>
      </c>
      <c r="L27" s="36">
        <v>975488.12</v>
      </c>
    </row>
    <row r="28" spans="2:12" ht="135.75" thickBot="1" x14ac:dyDescent="0.3">
      <c r="B28" s="33">
        <v>11</v>
      </c>
      <c r="C28" s="34" t="s">
        <v>16</v>
      </c>
      <c r="D28" s="34" t="s">
        <v>74</v>
      </c>
      <c r="E28" s="34" t="s">
        <v>75</v>
      </c>
      <c r="F28" s="40" t="s">
        <v>76</v>
      </c>
      <c r="G28" s="17" t="s">
        <v>77</v>
      </c>
      <c r="H28" s="34" t="s">
        <v>22</v>
      </c>
      <c r="I28" s="34" t="s">
        <v>13</v>
      </c>
      <c r="J28" s="17" t="s">
        <v>78</v>
      </c>
      <c r="K28" s="17">
        <v>131125913</v>
      </c>
      <c r="L28" s="17" t="s">
        <v>79</v>
      </c>
    </row>
    <row r="29" spans="2:12" ht="16.5" thickBot="1" x14ac:dyDescent="0.3">
      <c r="B29" s="41" t="s">
        <v>35</v>
      </c>
      <c r="C29" s="42"/>
      <c r="D29" s="42"/>
      <c r="E29" s="42"/>
      <c r="F29" s="42"/>
      <c r="G29" s="42"/>
      <c r="H29" s="42"/>
      <c r="I29" s="42"/>
      <c r="J29" s="42"/>
      <c r="K29" s="42"/>
      <c r="L29" s="37">
        <f>SUM(L12:L28)</f>
        <v>28347659.590000004</v>
      </c>
    </row>
  </sheetData>
  <mergeCells count="47">
    <mergeCell ref="H16:H19"/>
    <mergeCell ref="I16:I19"/>
    <mergeCell ref="L10:L11"/>
    <mergeCell ref="F3:J3"/>
    <mergeCell ref="F4:J4"/>
    <mergeCell ref="B7:M7"/>
    <mergeCell ref="B8:M8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D23:D24"/>
    <mergeCell ref="E23:E24"/>
    <mergeCell ref="F23:F24"/>
    <mergeCell ref="G23:G24"/>
    <mergeCell ref="B16:B19"/>
    <mergeCell ref="C16:C19"/>
    <mergeCell ref="D16:D19"/>
    <mergeCell ref="E16:E19"/>
    <mergeCell ref="F16:F19"/>
    <mergeCell ref="G16:G19"/>
    <mergeCell ref="G14:G15"/>
    <mergeCell ref="H14:H15"/>
    <mergeCell ref="I14:I15"/>
    <mergeCell ref="B29:K29"/>
    <mergeCell ref="H23:H24"/>
    <mergeCell ref="I23:I24"/>
    <mergeCell ref="B25:B26"/>
    <mergeCell ref="C25:C26"/>
    <mergeCell ref="D25:D26"/>
    <mergeCell ref="E25:E26"/>
    <mergeCell ref="F25:F26"/>
    <mergeCell ref="G25:G26"/>
    <mergeCell ref="H25:H26"/>
    <mergeCell ref="I25:I26"/>
    <mergeCell ref="B23:B24"/>
    <mergeCell ref="C23:C24"/>
    <mergeCell ref="B14:B15"/>
    <mergeCell ref="C14:C15"/>
    <mergeCell ref="D14:D15"/>
    <mergeCell ref="E14:E15"/>
    <mergeCell ref="F14:F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Romero</dc:creator>
  <cp:lastModifiedBy>Gustavo Ramos Sosa</cp:lastModifiedBy>
  <dcterms:created xsi:type="dcterms:W3CDTF">2017-12-04T20:43:23Z</dcterms:created>
  <dcterms:modified xsi:type="dcterms:W3CDTF">2018-01-30T20:07:40Z</dcterms:modified>
</cp:coreProperties>
</file>