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4 - Abril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Consejo!$A$14:$Q$25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H26" i="1"/>
</calcChain>
</file>

<file path=xl/sharedStrings.xml><?xml version="1.0" encoding="utf-8"?>
<sst xmlns="http://schemas.openxmlformats.org/spreadsheetml/2006/main" count="77" uniqueCount="47">
  <si>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</si>
  <si>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</si>
  <si>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</si>
  <si>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</si>
  <si>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</si>
  <si>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</si>
  <si>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</si>
  <si>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</si>
  <si>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</si>
  <si>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</si>
  <si>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</si>
  <si>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</si>
  <si>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</si>
  <si>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</si>
  <si>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</si>
  <si>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</si>
  <si>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</si>
  <si>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</si>
  <si>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</si>
  <si>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</si>
  <si>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</si>
  <si>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</si>
  <si>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</si>
  <si>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</si>
  <si>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</si>
  <si>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</si>
  <si>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</si>
  <si>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</si>
  <si>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</si>
  <si>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</si>
  <si>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</si>
  <si>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</si>
  <si>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</si>
  <si>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</si>
  <si>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</si>
  <si>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</si>
  <si>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</si>
  <si>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</si>
  <si>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</si>
  <si>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</si>
  <si>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</si>
  <si>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</si>
  <si>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</si>
  <si>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ABRIL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</si>
  <si>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RONALD PACHECO LETONA</t>
  </si>
  <si>
    <t>DIRECTOR CORPORATIVO DE CONTROL DE GESTION</t>
  </si>
  <si>
    <t>DIRECTOR CORPORATIVO DE FISCALIZACION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</si>
</sst>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8</xdr:col>
      <xdr:colOff>37507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43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16</v>
      </c>
      <c r="B14" s="21" t="s">
        <v>11</v>
      </c>
      <c r="C14" s="21" t="s">
        <v>0</v>
      </c>
      <c r="D14" s="21" t="s">
        <v>4</v>
      </c>
      <c r="E14" s="21" t="s">
        <v>9</v>
      </c>
      <c r="F14" s="21" t="s">
        <v>5</v>
      </c>
      <c r="G14" s="21" t="s">
        <v>10</v>
      </c>
      <c r="H14" s="22" t="s">
        <v>18</v>
      </c>
      <c r="I14" s="22" t="s">
        <v>8</v>
      </c>
      <c r="J14" s="22" t="s">
        <v>6</v>
      </c>
      <c r="K14" s="22" t="s">
        <v>12</v>
      </c>
      <c r="L14" s="22" t="s">
        <v>13</v>
      </c>
      <c r="M14" s="22" t="s">
        <v>14</v>
      </c>
      <c r="N14" s="22" t="s">
        <v>19</v>
      </c>
      <c r="O14" s="22" t="s">
        <v>17</v>
      </c>
      <c r="P14" s="22" t="s">
        <v>15</v>
      </c>
      <c r="Q14" s="22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5883.16</v>
      </c>
      <c r="M15" s="18">
        <v>60318.399999999994</v>
      </c>
      <c r="N15" s="18">
        <v>0</v>
      </c>
      <c r="O15" s="18">
        <v>0</v>
      </c>
      <c r="P15" s="18">
        <v>73376.56</v>
      </c>
      <c r="Q15" s="18">
        <v>226623.44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5883.16</v>
      </c>
      <c r="M16" s="18">
        <v>60318.399999999994</v>
      </c>
      <c r="N16" s="18">
        <v>0</v>
      </c>
      <c r="O16" s="18">
        <v>0</v>
      </c>
      <c r="P16" s="18">
        <v>73376.56</v>
      </c>
      <c r="Q16" s="18">
        <v>226623.44</v>
      </c>
    </row>
    <row r="17" spans="1:17" x14ac:dyDescent="0.25">
      <c r="A17" s="16">
        <v>3</v>
      </c>
      <c r="B17" s="16">
        <v>9724</v>
      </c>
      <c r="C17" s="17" t="s">
        <v>44</v>
      </c>
      <c r="D17" s="17" t="s">
        <v>29</v>
      </c>
      <c r="E17" s="17" t="s">
        <v>45</v>
      </c>
      <c r="F17" s="16" t="s">
        <v>1</v>
      </c>
      <c r="G17" s="16" t="s">
        <v>32</v>
      </c>
      <c r="H17" s="19">
        <v>257500</v>
      </c>
      <c r="I17" s="18">
        <v>1468.74</v>
      </c>
      <c r="J17" s="18">
        <v>258968.74</v>
      </c>
      <c r="K17" s="18">
        <v>7432.4</v>
      </c>
      <c r="L17" s="18">
        <v>5883.16</v>
      </c>
      <c r="M17" s="18">
        <v>49996.23</v>
      </c>
      <c r="N17" s="18">
        <v>2847</v>
      </c>
      <c r="O17" s="18">
        <v>0</v>
      </c>
      <c r="P17" s="18">
        <v>66158.790000000008</v>
      </c>
      <c r="Q17" s="18">
        <v>192809.94999999998</v>
      </c>
    </row>
    <row r="18" spans="1:17" x14ac:dyDescent="0.25">
      <c r="A18" s="16">
        <v>4</v>
      </c>
      <c r="B18" s="16">
        <v>18360</v>
      </c>
      <c r="C18" s="17" t="s">
        <v>34</v>
      </c>
      <c r="D18" s="17" t="s">
        <v>29</v>
      </c>
      <c r="E18" s="17" t="s">
        <v>46</v>
      </c>
      <c r="F18" s="16" t="s">
        <v>1</v>
      </c>
      <c r="G18" s="16" t="s">
        <v>32</v>
      </c>
      <c r="H18" s="19">
        <v>267500</v>
      </c>
      <c r="I18" s="18">
        <v>40629.46</v>
      </c>
      <c r="J18" s="18">
        <v>308129.46000000002</v>
      </c>
      <c r="K18" s="18">
        <v>7695.32</v>
      </c>
      <c r="L18" s="18">
        <v>5883.16</v>
      </c>
      <c r="M18" s="18">
        <v>62220.68</v>
      </c>
      <c r="N18" s="18">
        <v>0</v>
      </c>
      <c r="O18" s="18">
        <v>0</v>
      </c>
      <c r="P18" s="18">
        <v>75799.16</v>
      </c>
      <c r="Q18" s="18">
        <v>232330.30000000002</v>
      </c>
    </row>
    <row r="19" spans="1:17" x14ac:dyDescent="0.25">
      <c r="A19" s="16">
        <v>5</v>
      </c>
      <c r="B19" s="16">
        <v>17241</v>
      </c>
      <c r="C19" s="17" t="s">
        <v>22</v>
      </c>
      <c r="D19" s="17" t="s">
        <v>29</v>
      </c>
      <c r="E19" s="17" t="s">
        <v>26</v>
      </c>
      <c r="F19" s="16" t="s">
        <v>1</v>
      </c>
      <c r="G19" s="16" t="s">
        <v>32</v>
      </c>
      <c r="H19" s="19">
        <v>230000</v>
      </c>
      <c r="I19" s="18">
        <v>40000</v>
      </c>
      <c r="J19" s="18">
        <v>270000</v>
      </c>
      <c r="K19" s="18">
        <v>6601</v>
      </c>
      <c r="L19" s="18">
        <v>5883.16</v>
      </c>
      <c r="M19" s="18">
        <v>52961.9</v>
      </c>
      <c r="N19" s="18">
        <v>0</v>
      </c>
      <c r="O19" s="18">
        <v>0</v>
      </c>
      <c r="P19" s="18">
        <v>65446.06</v>
      </c>
      <c r="Q19" s="18">
        <v>204553.94</v>
      </c>
    </row>
    <row r="20" spans="1:17" x14ac:dyDescent="0.25">
      <c r="A20" s="16">
        <v>6</v>
      </c>
      <c r="B20" s="16">
        <v>17733</v>
      </c>
      <c r="C20" s="17" t="s">
        <v>23</v>
      </c>
      <c r="D20" s="17" t="s">
        <v>29</v>
      </c>
      <c r="E20" s="17" t="s">
        <v>27</v>
      </c>
      <c r="F20" s="16" t="s">
        <v>1</v>
      </c>
      <c r="G20" s="16" t="s">
        <v>33</v>
      </c>
      <c r="H20" s="19">
        <v>175000</v>
      </c>
      <c r="I20" s="18">
        <v>20000</v>
      </c>
      <c r="J20" s="18">
        <v>195000</v>
      </c>
      <c r="K20" s="18">
        <v>5022.5</v>
      </c>
      <c r="L20" s="18">
        <v>5320</v>
      </c>
      <c r="M20" s="18">
        <v>34747.31</v>
      </c>
      <c r="N20" s="18">
        <v>0</v>
      </c>
      <c r="O20" s="18">
        <v>0</v>
      </c>
      <c r="P20" s="18">
        <v>45089.81</v>
      </c>
      <c r="Q20" s="18">
        <v>149910.19</v>
      </c>
    </row>
    <row r="21" spans="1:17" x14ac:dyDescent="0.25">
      <c r="A21" s="16">
        <v>7</v>
      </c>
      <c r="B21" s="16">
        <v>17100</v>
      </c>
      <c r="C21" s="17" t="s">
        <v>31</v>
      </c>
      <c r="D21" s="17" t="s">
        <v>29</v>
      </c>
      <c r="E21" s="17" t="s">
        <v>25</v>
      </c>
      <c r="F21" s="16" t="s">
        <v>1</v>
      </c>
      <c r="G21" s="16" t="s">
        <v>33</v>
      </c>
      <c r="H21" s="19">
        <v>300000</v>
      </c>
      <c r="I21" s="18">
        <v>40000</v>
      </c>
      <c r="J21" s="18">
        <v>340000</v>
      </c>
      <c r="K21" s="18">
        <v>8610</v>
      </c>
      <c r="L21" s="18">
        <v>5883.16</v>
      </c>
      <c r="M21" s="18">
        <v>69959.649999999994</v>
      </c>
      <c r="N21" s="18">
        <v>0</v>
      </c>
      <c r="O21" s="18">
        <v>0</v>
      </c>
      <c r="P21" s="18">
        <v>84452.81</v>
      </c>
      <c r="Q21" s="18">
        <v>255547.19</v>
      </c>
    </row>
    <row r="22" spans="1:17" x14ac:dyDescent="0.25">
      <c r="A22" s="16">
        <v>8</v>
      </c>
      <c r="B22" s="16">
        <v>17790</v>
      </c>
      <c r="C22" s="17" t="s">
        <v>35</v>
      </c>
      <c r="D22" s="17" t="s">
        <v>29</v>
      </c>
      <c r="E22" s="17" t="s">
        <v>36</v>
      </c>
      <c r="F22" s="16" t="s">
        <v>1</v>
      </c>
      <c r="G22" s="16" t="s">
        <v>32</v>
      </c>
      <c r="H22" s="19">
        <v>154700</v>
      </c>
      <c r="I22" s="18">
        <v>318650.84000000003</v>
      </c>
      <c r="J22" s="18">
        <v>473350.84</v>
      </c>
      <c r="K22" s="18">
        <v>5573.62</v>
      </c>
      <c r="L22" s="18">
        <v>5883.16</v>
      </c>
      <c r="M22" s="18">
        <v>34269.42</v>
      </c>
      <c r="N22" s="18">
        <v>0</v>
      </c>
      <c r="O22" s="18">
        <v>4245.6399999999994</v>
      </c>
      <c r="P22" s="18">
        <v>49971.839999999997</v>
      </c>
      <c r="Q22" s="18">
        <v>423379</v>
      </c>
    </row>
    <row r="23" spans="1:17" x14ac:dyDescent="0.25">
      <c r="A23" s="16">
        <v>9</v>
      </c>
      <c r="B23" s="16">
        <v>17792</v>
      </c>
      <c r="C23" s="17" t="s">
        <v>37</v>
      </c>
      <c r="D23" s="17" t="s">
        <v>29</v>
      </c>
      <c r="E23" s="17" t="s">
        <v>38</v>
      </c>
      <c r="F23" s="16" t="s">
        <v>1</v>
      </c>
      <c r="G23" s="16" t="s">
        <v>32</v>
      </c>
      <c r="H23" s="19">
        <v>119000</v>
      </c>
      <c r="I23" s="18">
        <v>0</v>
      </c>
      <c r="J23" s="18">
        <v>119000</v>
      </c>
      <c r="K23" s="18">
        <v>3415.3</v>
      </c>
      <c r="L23" s="18">
        <v>3617.6</v>
      </c>
      <c r="M23" s="18">
        <v>16574.71</v>
      </c>
      <c r="N23" s="18">
        <v>0</v>
      </c>
      <c r="O23" s="18">
        <v>0</v>
      </c>
      <c r="P23" s="18">
        <v>23607.61</v>
      </c>
      <c r="Q23" s="18">
        <v>95392.39</v>
      </c>
    </row>
    <row r="24" spans="1:17" x14ac:dyDescent="0.25">
      <c r="A24" s="16">
        <v>10</v>
      </c>
      <c r="B24" s="16">
        <v>17793</v>
      </c>
      <c r="C24" s="17" t="s">
        <v>39</v>
      </c>
      <c r="D24" s="17" t="s">
        <v>29</v>
      </c>
      <c r="E24" s="17" t="s">
        <v>38</v>
      </c>
      <c r="F24" s="16" t="s">
        <v>1</v>
      </c>
      <c r="G24" s="16" t="s">
        <v>32</v>
      </c>
      <c r="H24" s="19">
        <v>119000</v>
      </c>
      <c r="I24" s="18">
        <v>0</v>
      </c>
      <c r="J24" s="18">
        <v>119000</v>
      </c>
      <c r="K24" s="18">
        <v>3415.3</v>
      </c>
      <c r="L24" s="18">
        <v>3617.6</v>
      </c>
      <c r="M24" s="18">
        <v>16574.71</v>
      </c>
      <c r="N24" s="18">
        <v>6544.84</v>
      </c>
      <c r="O24" s="18">
        <v>0</v>
      </c>
      <c r="P24" s="18">
        <v>30152.45</v>
      </c>
      <c r="Q24" s="18">
        <v>88847.55</v>
      </c>
    </row>
    <row r="25" spans="1:17" ht="15.75" thickBot="1" x14ac:dyDescent="0.3">
      <c r="A25" s="16">
        <v>11</v>
      </c>
      <c r="B25" s="16">
        <v>17794</v>
      </c>
      <c r="C25" s="17" t="s">
        <v>40</v>
      </c>
      <c r="D25" s="17" t="s">
        <v>29</v>
      </c>
      <c r="E25" s="17" t="s">
        <v>41</v>
      </c>
      <c r="F25" s="16" t="s">
        <v>1</v>
      </c>
      <c r="G25" s="16" t="s">
        <v>32</v>
      </c>
      <c r="H25" s="19">
        <v>119000</v>
      </c>
      <c r="I25" s="18">
        <v>0</v>
      </c>
      <c r="J25" s="18">
        <v>119000</v>
      </c>
      <c r="K25" s="18">
        <v>3415.3</v>
      </c>
      <c r="L25" s="18">
        <v>3617.6</v>
      </c>
      <c r="M25" s="18">
        <v>16574.71</v>
      </c>
      <c r="N25" s="18">
        <v>0</v>
      </c>
      <c r="O25" s="18">
        <v>0</v>
      </c>
      <c r="P25" s="18">
        <v>23607.61</v>
      </c>
      <c r="Q25" s="18">
        <v>95392.39</v>
      </c>
    </row>
    <row r="26" spans="1:17" ht="21.75" thickBot="1" x14ac:dyDescent="0.4">
      <c r="A26" s="24" t="s">
        <v>42</v>
      </c>
      <c r="B26" s="25"/>
      <c r="C26" s="25"/>
      <c r="D26" s="25"/>
      <c r="E26" s="25"/>
      <c r="F26" s="25"/>
      <c r="G26" s="26"/>
      <c r="H26" s="23">
        <f t="shared" ref="H26:Q26" si="0">SUM(H15:H25)</f>
        <v>2241700</v>
      </c>
      <c r="I26" s="23">
        <f t="shared" si="0"/>
        <v>560749.04</v>
      </c>
      <c r="J26" s="23">
        <f t="shared" si="0"/>
        <v>2802449.04</v>
      </c>
      <c r="K26" s="23">
        <f t="shared" si="0"/>
        <v>65530.740000000013</v>
      </c>
      <c r="L26" s="23">
        <f t="shared" si="0"/>
        <v>57354.920000000006</v>
      </c>
      <c r="M26" s="23">
        <f t="shared" si="0"/>
        <v>474516.12</v>
      </c>
      <c r="N26" s="23">
        <f t="shared" si="0"/>
        <v>9391.84</v>
      </c>
      <c r="O26" s="23">
        <f t="shared" si="0"/>
        <v>4245.6399999999994</v>
      </c>
      <c r="P26" s="23">
        <f t="shared" si="0"/>
        <v>611039.25999999989</v>
      </c>
      <c r="Q26" s="23">
        <f t="shared" si="0"/>
        <v>2191409.7799999998</v>
      </c>
    </row>
  </sheetData>
  <sortState ref="A16:Q32">
    <sortCondition ref="A16:A32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2024-05-03T18:34:13Z</cp:lastPrinted>
  <dcterms:created xsi:type="dcterms:W3CDTF">2021-07-05T14:44:18Z</dcterms:created>
  <dcterms:modified xsi:type="dcterms:W3CDTF">2024-05-03T18:34:16Z</dcterms:modified>
</cp:coreProperties>
</file>