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dTiburcio\OneDrive - Edenorte Dominicana, S.A\NOMINAS PORTAL\2024\2 - Febrero\"/>
    </mc:Choice>
  </mc:AlternateContent>
  <bookViews>
    <workbookView xWindow="0" yWindow="0" windowWidth="19200" windowHeight="11490"/>
  </bookViews>
  <sheets>
    <sheet name="Obra" sheetId="1" r:id="rId1"/>
  </sheets>
  <definedNames>
    <definedName name="_xlnm._FilterDatabase" localSheetId="0" hidden="1">Obra!$A$14:$Q$14</definedName>
    <definedName name="_xlnm.Print_Titles" localSheetId="0">Obra!$14:$14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9" i="1" l="1"/>
  <c r="I29" i="1"/>
  <c r="J29" i="1"/>
  <c r="K29" i="1"/>
  <c r="L29" i="1"/>
  <c r="M29" i="1"/>
  <c r="N29" i="1"/>
  <c r="O29" i="1"/>
  <c r="P29" i="1"/>
  <c r="Q29" i="1"/>
</calcChain>
</file>

<file path=xl/sharedStrings.xml><?xml version="1.0" encoding="utf-8"?>
<sst xmlns="http://schemas.openxmlformats.org/spreadsheetml/2006/main" count="92" uniqueCount="53">
  <si>
    <t>Nombre</t>
  </si>
  <si>
    <t>TOTAL</t>
  </si>
  <si>
    <t>Empresa Distribuidora de Energía del Norte S.A.</t>
  </si>
  <si>
    <t xml:space="preserve">EDENORTE DOMINICANA </t>
  </si>
  <si>
    <t>Departamento</t>
  </si>
  <si>
    <t>Tipo</t>
  </si>
  <si>
    <t>Ingreso Bruto</t>
  </si>
  <si>
    <t>Ingreso Neto</t>
  </si>
  <si>
    <t>Otros Ingresos</t>
  </si>
  <si>
    <t>Posición</t>
  </si>
  <si>
    <t>Género</t>
  </si>
  <si>
    <t>No. Empleado</t>
  </si>
  <si>
    <t>Descuento AFP</t>
  </si>
  <si>
    <t>Descuento SFS</t>
  </si>
  <si>
    <t>Descuento ISR</t>
  </si>
  <si>
    <t>Total Descuentos</t>
  </si>
  <si>
    <t>No.</t>
  </si>
  <si>
    <t>Otros Descuentos</t>
  </si>
  <si>
    <t>Salario Percibido</t>
  </si>
  <si>
    <t>Descuento Seguro Complem.</t>
  </si>
  <si>
    <t>Nómina de Sueldos: Obra o Servicio Determinado</t>
  </si>
  <si>
    <t>Temporero</t>
  </si>
  <si>
    <t>Masculino</t>
  </si>
  <si>
    <t>Femenino</t>
  </si>
  <si>
    <t>REPRESENTANTE DE SERVICIOS</t>
  </si>
  <si>
    <t>BABAJI CRUZ PEÑALO</t>
  </si>
  <si>
    <t>DEPARTAMENTO DE VICEPRESIDENCIA EJECUTIVA</t>
  </si>
  <si>
    <t>CONSULTOR</t>
  </si>
  <si>
    <t>NAYELIS LOPEZ MATIAS</t>
  </si>
  <si>
    <t>GERENCIA COMERCIAL SECTOR PUERTO PLATA</t>
  </si>
  <si>
    <t>JUAN ENRIQUE ESCOTO FELIPE</t>
  </si>
  <si>
    <t>DIRECCION DE PROYECTOS FINANCIADOS</t>
  </si>
  <si>
    <t>COORDINADOR GESTION SOCIAL</t>
  </si>
  <si>
    <t>GISSEL AMIRYS DIAZ ROULET</t>
  </si>
  <si>
    <t>COORDINADOR AMBIENTAL</t>
  </si>
  <si>
    <t>WALCA MARITZA CAPELLAN MEJIA</t>
  </si>
  <si>
    <t>GESTOR SOCIAL</t>
  </si>
  <si>
    <t>FELIPE ALBERTO REYES CARPIO</t>
  </si>
  <si>
    <t>YINET DEL ROSARIO BATISTA NUÑEZ</t>
  </si>
  <si>
    <t>SUPERVISOR GESTION SOCIAL</t>
  </si>
  <si>
    <t>SOLANYI TAVAREZ GIL</t>
  </si>
  <si>
    <t>EDGAR RAFAEL MORALES NOLASCO</t>
  </si>
  <si>
    <t>TECNICO AMBIENTAL</t>
  </si>
  <si>
    <t>PATRIA YESNEYDI GARCIA PERALTA</t>
  </si>
  <si>
    <t>LUSVERLYN RAFAELINA ARIAS RODRIGUEZ</t>
  </si>
  <si>
    <t>ENCARGADO DE COMUNICACION</t>
  </si>
  <si>
    <r>
      <rPr>
        <sz val="20"/>
        <rFont val="Arial"/>
        <family val="2"/>
      </rPr>
      <t>Correspondiente al mes</t>
    </r>
    <r>
      <rPr>
        <u/>
        <sz val="20"/>
        <rFont val="Arial"/>
        <family val="2"/>
      </rPr>
      <t xml:space="preserve"> </t>
    </r>
    <r>
      <rPr>
        <b/>
        <i/>
        <u/>
        <sz val="20"/>
        <rFont val="Arial"/>
        <family val="2"/>
      </rPr>
      <t xml:space="preserve">FEBRERO </t>
    </r>
    <r>
      <rPr>
        <sz val="20"/>
        <rFont val="Arial"/>
        <family val="2"/>
      </rPr>
      <t xml:space="preserve">del año </t>
    </r>
    <r>
      <rPr>
        <b/>
        <i/>
        <u/>
        <sz val="20"/>
        <rFont val="Arial"/>
        <family val="2"/>
      </rPr>
      <t>2024</t>
    </r>
  </si>
  <si>
    <t>ESMERALDA AYALA RAMIREZ</t>
  </si>
  <si>
    <t>GERENCIA COMERCIAL SECTOR LA VEGA</t>
  </si>
  <si>
    <t>ORVIS PEREZ TORIBIO</t>
  </si>
  <si>
    <t>GERENCIA DE REDUCCION DE PERDIDAS SECTOR SANTIAGO</t>
  </si>
  <si>
    <t>INSPECTOR DE REDUCCION DE PERDIDAS</t>
  </si>
  <si>
    <t>HENRRY ANTONIO RODRIGUEZ ESPINAL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</si>
</sst>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b/>
      <i/>
      <sz val="2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20"/>
      <name val="Arial"/>
      <family val="2"/>
    </font>
    <font>
      <b/>
      <i/>
      <u/>
      <sz val="20"/>
      <name val="Arial"/>
      <family val="2"/>
    </font>
    <font>
      <b/>
      <sz val="16"/>
      <name val="Arial"/>
      <family val="2"/>
    </font>
    <font>
      <i/>
      <sz val="16"/>
      <name val="Arial"/>
      <family val="2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2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26">
    <xf numFmtId="0" fontId="0" fillId="0" borderId="0" xfId="0"/>
    <xf numFmtId="0" fontId="0" fillId="0" borderId="0" xfId="0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0" fillId="2" borderId="0" xfId="0" applyFill="1" applyAlignment="1">
      <alignment vertical="center"/>
    </xf>
    <xf numFmtId="0" fontId="0" fillId="2" borderId="1" xfId="0" applyFill="1" applyBorder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0" fillId="2" borderId="0" xfId="0" applyFill="1" applyBorder="1" applyAlignment="1">
      <alignment vertical="center"/>
    </xf>
    <xf numFmtId="0" fontId="6" fillId="3" borderId="2" xfId="0" applyFont="1" applyFill="1" applyBorder="1" applyAlignment="1">
      <alignment horizontal="center" vertical="center" wrapText="1"/>
    </xf>
    <xf numFmtId="0" fontId="8" fillId="0" borderId="0" xfId="0" applyFont="1"/>
    <xf numFmtId="0" fontId="0" fillId="0" borderId="6" xfId="0" applyBorder="1" applyAlignment="1">
      <alignment horizontal="center"/>
    </xf>
    <xf numFmtId="0" fontId="0" fillId="0" borderId="6" xfId="0" applyBorder="1" applyAlignment="1">
      <alignment horizontal="left"/>
    </xf>
    <xf numFmtId="43" fontId="9" fillId="5" borderId="2" xfId="0" applyNumberFormat="1" applyFont="1" applyFill="1" applyBorder="1"/>
    <xf numFmtId="0" fontId="6" fillId="4" borderId="2" xfId="0" applyFont="1" applyFill="1" applyBorder="1" applyAlignment="1">
      <alignment horizontal="center" vertical="center" wrapText="1"/>
    </xf>
    <xf numFmtId="43" fontId="0" fillId="0" borderId="6" xfId="1" applyFont="1" applyBorder="1" applyAlignment="1">
      <alignment horizontal="center"/>
    </xf>
    <xf numFmtId="43" fontId="0" fillId="0" borderId="6" xfId="1" applyFont="1" applyBorder="1" applyAlignment="1">
      <alignment horizontal="center" vertical="center"/>
    </xf>
    <xf numFmtId="43" fontId="0" fillId="0" borderId="6" xfId="1" applyFont="1" applyBorder="1"/>
    <xf numFmtId="43" fontId="0" fillId="0" borderId="6" xfId="1" applyFont="1" applyBorder="1" applyAlignment="1">
      <alignment horizontal="right" vertical="center"/>
    </xf>
    <xf numFmtId="0" fontId="0" fillId="2" borderId="6" xfId="0" applyFill="1" applyBorder="1" applyAlignment="1">
      <alignment horizontal="center"/>
    </xf>
    <xf numFmtId="0" fontId="9" fillId="5" borderId="3" xfId="0" applyFont="1" applyFill="1" applyBorder="1" applyAlignment="1">
      <alignment horizontal="right"/>
    </xf>
    <xf numFmtId="0" fontId="9" fillId="5" borderId="4" xfId="0" applyFont="1" applyFill="1" applyBorder="1" applyAlignment="1">
      <alignment horizontal="right"/>
    </xf>
    <xf numFmtId="0" fontId="9" fillId="5" borderId="5" xfId="0" applyFont="1" applyFill="1" applyBorder="1" applyAlignment="1">
      <alignment horizontal="right"/>
    </xf>
    <xf numFmtId="0" fontId="1" fillId="0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462163</xdr:colOff>
      <xdr:row>0</xdr:row>
      <xdr:rowOff>121227</xdr:rowOff>
    </xdr:from>
    <xdr:to>
      <xdr:col>8</xdr:col>
      <xdr:colOff>347417</xdr:colOff>
      <xdr:row>5</xdr:row>
      <xdr:rowOff>176603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63476" y="121227"/>
          <a:ext cx="2849910" cy="10078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9"/>
  <sheetViews>
    <sheetView showGridLines="0" tabSelected="1" zoomScale="80" zoomScaleNormal="80" workbookViewId="0"/>
  </sheetViews>
  <sheetFormatPr baseColWidth="10" defaultRowHeight="15" x14ac:dyDescent="0.25"/>
  <cols>
    <col min="1" max="1" width="7.140625" bestFit="1" customWidth="1"/>
    <col min="2" max="2" width="16.7109375" customWidth="1"/>
    <col min="3" max="3" width="40.85546875" bestFit="1" customWidth="1"/>
    <col min="4" max="4" width="57" bestFit="1" customWidth="1"/>
    <col min="5" max="5" width="39.5703125" bestFit="1" customWidth="1"/>
    <col min="6" max="6" width="11.7109375" bestFit="1" customWidth="1"/>
    <col min="7" max="7" width="12" bestFit="1" customWidth="1"/>
    <col min="8" max="8" width="20.7109375" customWidth="1"/>
    <col min="9" max="9" width="21" customWidth="1"/>
    <col min="10" max="10" width="22" customWidth="1"/>
    <col min="11" max="11" width="17.42578125" customWidth="1"/>
    <col min="12" max="12" width="18.28515625" customWidth="1"/>
    <col min="13" max="13" width="19.7109375" customWidth="1"/>
    <col min="14" max="14" width="17.140625" customWidth="1"/>
    <col min="15" max="15" width="19" customWidth="1"/>
    <col min="16" max="16" width="20.5703125" customWidth="1"/>
    <col min="17" max="17" width="20.85546875" customWidth="1"/>
  </cols>
  <sheetData>
    <row r="1" spans="1:17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2" spans="1:17" x14ac:dyDescent="0.25">
      <c r="B2" s="1"/>
      <c r="C2" s="1"/>
      <c r="D2" s="1"/>
      <c r="E2" s="1"/>
      <c r="F2" s="1"/>
      <c r="G2" s="1"/>
      <c r="H2" s="1"/>
      <c r="I2" s="1"/>
      <c r="J2" s="1"/>
      <c r="K2" s="1"/>
    </row>
    <row r="3" spans="1:17" x14ac:dyDescent="0.25">
      <c r="B3" s="1"/>
      <c r="C3" s="1"/>
      <c r="D3" s="1"/>
      <c r="E3" s="1"/>
      <c r="F3" s="1"/>
      <c r="G3" s="1"/>
      <c r="H3" s="1"/>
      <c r="I3" s="1"/>
      <c r="J3" s="1"/>
      <c r="K3" s="1"/>
    </row>
    <row r="4" spans="1:17" x14ac:dyDescent="0.25">
      <c r="B4" s="1"/>
      <c r="C4" s="1"/>
      <c r="D4" s="1"/>
      <c r="E4" s="1"/>
      <c r="F4" s="1"/>
      <c r="G4" s="1"/>
      <c r="H4" s="1"/>
      <c r="I4" s="1"/>
      <c r="J4" s="1"/>
      <c r="K4" s="1"/>
    </row>
    <row r="5" spans="1:17" x14ac:dyDescent="0.25">
      <c r="B5" s="1"/>
      <c r="C5" s="1"/>
      <c r="D5" s="1"/>
      <c r="E5" s="1"/>
      <c r="F5" s="1"/>
      <c r="G5" s="1"/>
      <c r="H5" s="1"/>
      <c r="I5" s="1"/>
      <c r="J5" s="1"/>
      <c r="K5" s="1"/>
    </row>
    <row r="6" spans="1:17" x14ac:dyDescent="0.25">
      <c r="B6" s="1"/>
      <c r="C6" s="1"/>
      <c r="D6" s="1"/>
      <c r="E6" s="1"/>
      <c r="F6" s="1"/>
      <c r="G6" s="1"/>
      <c r="H6" s="1"/>
      <c r="I6" s="1"/>
      <c r="J6" s="1"/>
      <c r="K6" s="1"/>
    </row>
    <row r="7" spans="1:17" ht="25.5" x14ac:dyDescent="0.25">
      <c r="A7" s="22" t="s">
        <v>2</v>
      </c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</row>
    <row r="8" spans="1:17" ht="20.25" x14ac:dyDescent="0.25">
      <c r="A8" s="23" t="s">
        <v>3</v>
      </c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</row>
    <row r="9" spans="1:17" ht="6.75" customHeight="1" x14ac:dyDescent="0.25">
      <c r="B9" s="2"/>
      <c r="C9" s="2"/>
      <c r="D9" s="2"/>
      <c r="E9" s="2"/>
      <c r="F9" s="2"/>
      <c r="G9" s="2"/>
      <c r="H9" s="2"/>
      <c r="I9" s="2"/>
      <c r="J9" s="2"/>
      <c r="K9" s="2"/>
    </row>
    <row r="10" spans="1:17" ht="20.25" x14ac:dyDescent="0.25">
      <c r="A10" s="24" t="s">
        <v>20</v>
      </c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</row>
    <row r="11" spans="1:17" ht="3" customHeight="1" x14ac:dyDescent="0.25">
      <c r="B11" s="3"/>
      <c r="C11" s="3"/>
      <c r="D11" s="3"/>
      <c r="E11" s="3"/>
      <c r="F11" s="3"/>
      <c r="G11" s="3"/>
      <c r="H11" s="6"/>
      <c r="I11" s="6"/>
      <c r="J11" s="3"/>
      <c r="K11" s="3"/>
    </row>
    <row r="12" spans="1:17" ht="25.5" x14ac:dyDescent="0.25">
      <c r="A12" s="25" t="s">
        <v>46</v>
      </c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</row>
    <row r="13" spans="1:17" ht="4.5" customHeight="1" thickBot="1" x14ac:dyDescent="0.3">
      <c r="B13" s="4"/>
      <c r="C13" s="4"/>
      <c r="D13" s="4"/>
      <c r="E13" s="4"/>
      <c r="F13" s="5"/>
      <c r="G13" s="5"/>
      <c r="H13" s="7"/>
      <c r="I13" s="7"/>
      <c r="J13" s="4"/>
      <c r="K13" s="4"/>
    </row>
    <row r="14" spans="1:17" ht="70.5" customHeight="1" thickBot="1" x14ac:dyDescent="0.3">
      <c r="A14" s="13" t="s">
        <v>16</v>
      </c>
      <c r="B14" s="8" t="s">
        <v>11</v>
      </c>
      <c r="C14" s="8" t="s">
        <v>0</v>
      </c>
      <c r="D14" s="8" t="s">
        <v>4</v>
      </c>
      <c r="E14" s="8" t="s">
        <v>9</v>
      </c>
      <c r="F14" s="8" t="s">
        <v>5</v>
      </c>
      <c r="G14" s="8" t="s">
        <v>10</v>
      </c>
      <c r="H14" s="8" t="s">
        <v>18</v>
      </c>
      <c r="I14" s="8" t="s">
        <v>8</v>
      </c>
      <c r="J14" s="8" t="s">
        <v>6</v>
      </c>
      <c r="K14" s="8" t="s">
        <v>12</v>
      </c>
      <c r="L14" s="8" t="s">
        <v>13</v>
      </c>
      <c r="M14" s="8" t="s">
        <v>14</v>
      </c>
      <c r="N14" s="8" t="s">
        <v>19</v>
      </c>
      <c r="O14" s="8" t="s">
        <v>17</v>
      </c>
      <c r="P14" s="8" t="s">
        <v>15</v>
      </c>
      <c r="Q14" s="8" t="s">
        <v>7</v>
      </c>
    </row>
    <row r="15" spans="1:17" s="9" customFormat="1" ht="18" customHeight="1" x14ac:dyDescent="0.3">
      <c r="A15" s="10">
        <v>1</v>
      </c>
      <c r="B15" s="10">
        <v>18954</v>
      </c>
      <c r="C15" s="11" t="s">
        <v>25</v>
      </c>
      <c r="D15" s="11" t="s">
        <v>26</v>
      </c>
      <c r="E15" s="11" t="s">
        <v>27</v>
      </c>
      <c r="F15" s="10" t="s">
        <v>21</v>
      </c>
      <c r="G15" s="10" t="s">
        <v>22</v>
      </c>
      <c r="H15" s="14">
        <v>345000</v>
      </c>
      <c r="I15" s="16">
        <v>0</v>
      </c>
      <c r="J15" s="17">
        <v>345000</v>
      </c>
      <c r="K15" s="17">
        <v>9901.5</v>
      </c>
      <c r="L15" s="15">
        <v>5883.16</v>
      </c>
      <c r="M15" s="15">
        <v>70886.76999999999</v>
      </c>
      <c r="N15" s="15">
        <v>0</v>
      </c>
      <c r="O15" s="15">
        <v>0</v>
      </c>
      <c r="P15" s="16">
        <v>86671.43</v>
      </c>
      <c r="Q15" s="16">
        <v>258328.57</v>
      </c>
    </row>
    <row r="16" spans="1:17" s="9" customFormat="1" ht="18" customHeight="1" x14ac:dyDescent="0.3">
      <c r="A16" s="10">
        <v>2</v>
      </c>
      <c r="B16" s="10">
        <v>19087</v>
      </c>
      <c r="C16" s="11" t="s">
        <v>33</v>
      </c>
      <c r="D16" s="11" t="s">
        <v>31</v>
      </c>
      <c r="E16" s="11" t="s">
        <v>34</v>
      </c>
      <c r="F16" s="10" t="s">
        <v>21</v>
      </c>
      <c r="G16" s="10" t="s">
        <v>23</v>
      </c>
      <c r="H16" s="14">
        <v>54000</v>
      </c>
      <c r="I16" s="16">
        <v>0</v>
      </c>
      <c r="J16" s="17">
        <v>54000</v>
      </c>
      <c r="K16" s="17">
        <v>1549.8</v>
      </c>
      <c r="L16" s="15">
        <v>1641.6</v>
      </c>
      <c r="M16" s="15">
        <v>6993.62</v>
      </c>
      <c r="N16" s="15">
        <v>0</v>
      </c>
      <c r="O16" s="15">
        <v>0</v>
      </c>
      <c r="P16" s="16">
        <v>10185.02</v>
      </c>
      <c r="Q16" s="16">
        <v>43814.979999999996</v>
      </c>
    </row>
    <row r="17" spans="1:17" s="9" customFormat="1" ht="18" customHeight="1" x14ac:dyDescent="0.3">
      <c r="A17" s="10">
        <v>3</v>
      </c>
      <c r="B17" s="10">
        <v>14215</v>
      </c>
      <c r="C17" s="11" t="s">
        <v>30</v>
      </c>
      <c r="D17" s="11" t="s">
        <v>31</v>
      </c>
      <c r="E17" s="11" t="s">
        <v>32</v>
      </c>
      <c r="F17" s="10" t="s">
        <v>21</v>
      </c>
      <c r="G17" s="10" t="s">
        <v>22</v>
      </c>
      <c r="H17" s="14">
        <v>65900</v>
      </c>
      <c r="I17" s="16">
        <v>0</v>
      </c>
      <c r="J17" s="17">
        <v>65900</v>
      </c>
      <c r="K17" s="17">
        <v>1891.33</v>
      </c>
      <c r="L17" s="15">
        <v>2003.36</v>
      </c>
      <c r="M17" s="15">
        <v>4596.91</v>
      </c>
      <c r="N17" s="15">
        <v>0</v>
      </c>
      <c r="O17" s="15">
        <v>0</v>
      </c>
      <c r="P17" s="16">
        <v>8491.5999999999985</v>
      </c>
      <c r="Q17" s="16">
        <v>57408.4</v>
      </c>
    </row>
    <row r="18" spans="1:17" x14ac:dyDescent="0.25">
      <c r="A18" s="10">
        <v>4</v>
      </c>
      <c r="B18" s="10">
        <v>19094</v>
      </c>
      <c r="C18" s="11" t="s">
        <v>44</v>
      </c>
      <c r="D18" s="11" t="s">
        <v>31</v>
      </c>
      <c r="E18" s="11" t="s">
        <v>45</v>
      </c>
      <c r="F18" s="10" t="s">
        <v>21</v>
      </c>
      <c r="G18" s="10" t="s">
        <v>23</v>
      </c>
      <c r="H18" s="14">
        <v>65900</v>
      </c>
      <c r="I18" s="16">
        <v>0</v>
      </c>
      <c r="J18" s="16">
        <v>65900</v>
      </c>
      <c r="K18" s="16">
        <v>1891.33</v>
      </c>
      <c r="L18" s="16">
        <v>2003.36</v>
      </c>
      <c r="M18" s="16">
        <v>4596.91</v>
      </c>
      <c r="N18" s="16">
        <v>0</v>
      </c>
      <c r="O18" s="16">
        <v>0</v>
      </c>
      <c r="P18" s="16">
        <v>8491.5999999999985</v>
      </c>
      <c r="Q18" s="16">
        <v>57408.4</v>
      </c>
    </row>
    <row r="19" spans="1:17" x14ac:dyDescent="0.25">
      <c r="A19" s="10">
        <v>5</v>
      </c>
      <c r="B19" s="10">
        <v>19092</v>
      </c>
      <c r="C19" s="11" t="s">
        <v>41</v>
      </c>
      <c r="D19" s="11" t="s">
        <v>31</v>
      </c>
      <c r="E19" s="11" t="s">
        <v>42</v>
      </c>
      <c r="F19" s="10" t="s">
        <v>21</v>
      </c>
      <c r="G19" s="10" t="s">
        <v>22</v>
      </c>
      <c r="H19" s="14">
        <v>55000</v>
      </c>
      <c r="I19" s="16">
        <v>0</v>
      </c>
      <c r="J19" s="16">
        <v>55000</v>
      </c>
      <c r="K19" s="16">
        <v>1578.5</v>
      </c>
      <c r="L19" s="16">
        <v>1672</v>
      </c>
      <c r="M19" s="16">
        <v>2559.67</v>
      </c>
      <c r="N19" s="16">
        <v>0</v>
      </c>
      <c r="O19" s="16">
        <v>0</v>
      </c>
      <c r="P19" s="16">
        <v>5810.17</v>
      </c>
      <c r="Q19" s="16">
        <v>49189.83</v>
      </c>
    </row>
    <row r="20" spans="1:17" x14ac:dyDescent="0.25">
      <c r="A20" s="10">
        <v>6</v>
      </c>
      <c r="B20" s="10">
        <v>19090</v>
      </c>
      <c r="C20" s="11" t="s">
        <v>38</v>
      </c>
      <c r="D20" s="11" t="s">
        <v>31</v>
      </c>
      <c r="E20" s="11" t="s">
        <v>39</v>
      </c>
      <c r="F20" s="10" t="s">
        <v>21</v>
      </c>
      <c r="G20" s="10" t="s">
        <v>23</v>
      </c>
      <c r="H20" s="14">
        <v>40000</v>
      </c>
      <c r="I20" s="16">
        <v>0</v>
      </c>
      <c r="J20" s="16">
        <v>40000</v>
      </c>
      <c r="K20" s="16">
        <v>1148</v>
      </c>
      <c r="L20" s="16">
        <v>1216</v>
      </c>
      <c r="M20" s="16">
        <v>442.65</v>
      </c>
      <c r="N20" s="16">
        <v>0</v>
      </c>
      <c r="O20" s="16">
        <v>0</v>
      </c>
      <c r="P20" s="16">
        <v>2806.65</v>
      </c>
      <c r="Q20" s="16">
        <v>37193.35</v>
      </c>
    </row>
    <row r="21" spans="1:17" x14ac:dyDescent="0.25">
      <c r="A21" s="10">
        <v>7</v>
      </c>
      <c r="B21" s="10">
        <v>19091</v>
      </c>
      <c r="C21" s="11" t="s">
        <v>40</v>
      </c>
      <c r="D21" s="11" t="s">
        <v>31</v>
      </c>
      <c r="E21" s="11" t="s">
        <v>39</v>
      </c>
      <c r="F21" s="10" t="s">
        <v>21</v>
      </c>
      <c r="G21" s="10" t="s">
        <v>23</v>
      </c>
      <c r="H21" s="14">
        <v>40000</v>
      </c>
      <c r="I21" s="16">
        <v>0</v>
      </c>
      <c r="J21" s="16">
        <v>40000</v>
      </c>
      <c r="K21" s="16">
        <v>1148</v>
      </c>
      <c r="L21" s="16">
        <v>1216</v>
      </c>
      <c r="M21" s="16">
        <v>442.65</v>
      </c>
      <c r="N21" s="16">
        <v>0</v>
      </c>
      <c r="O21" s="16">
        <v>0</v>
      </c>
      <c r="P21" s="16">
        <v>2806.65</v>
      </c>
      <c r="Q21" s="16">
        <v>37193.35</v>
      </c>
    </row>
    <row r="22" spans="1:17" x14ac:dyDescent="0.25">
      <c r="A22" s="10">
        <v>8</v>
      </c>
      <c r="B22" s="10">
        <v>19088</v>
      </c>
      <c r="C22" s="11" t="s">
        <v>35</v>
      </c>
      <c r="D22" s="11" t="s">
        <v>31</v>
      </c>
      <c r="E22" s="11" t="s">
        <v>36</v>
      </c>
      <c r="F22" s="10" t="s">
        <v>21</v>
      </c>
      <c r="G22" s="10" t="s">
        <v>23</v>
      </c>
      <c r="H22" s="14">
        <v>34190</v>
      </c>
      <c r="I22" s="16">
        <v>0</v>
      </c>
      <c r="J22" s="16">
        <v>34190</v>
      </c>
      <c r="K22" s="16">
        <v>981.25</v>
      </c>
      <c r="L22" s="16">
        <v>1039.3800000000001</v>
      </c>
      <c r="M22" s="16">
        <v>0</v>
      </c>
      <c r="N22" s="16">
        <v>0</v>
      </c>
      <c r="O22" s="16">
        <v>0</v>
      </c>
      <c r="P22" s="16">
        <v>2020.63</v>
      </c>
      <c r="Q22" s="16">
        <v>32169.37</v>
      </c>
    </row>
    <row r="23" spans="1:17" x14ac:dyDescent="0.25">
      <c r="A23" s="10">
        <v>9</v>
      </c>
      <c r="B23" s="10">
        <v>19089</v>
      </c>
      <c r="C23" s="11" t="s">
        <v>37</v>
      </c>
      <c r="D23" s="11" t="s">
        <v>31</v>
      </c>
      <c r="E23" s="11" t="s">
        <v>36</v>
      </c>
      <c r="F23" s="10" t="s">
        <v>21</v>
      </c>
      <c r="G23" s="10" t="s">
        <v>22</v>
      </c>
      <c r="H23" s="14">
        <v>34190</v>
      </c>
      <c r="I23" s="16">
        <v>0</v>
      </c>
      <c r="J23" s="16">
        <v>34190</v>
      </c>
      <c r="K23" s="16">
        <v>981.25</v>
      </c>
      <c r="L23" s="16">
        <v>1039.3800000000001</v>
      </c>
      <c r="M23" s="16">
        <v>0</v>
      </c>
      <c r="N23" s="16">
        <v>0</v>
      </c>
      <c r="O23" s="16">
        <v>0</v>
      </c>
      <c r="P23" s="16">
        <v>2020.63</v>
      </c>
      <c r="Q23" s="16">
        <v>32169.37</v>
      </c>
    </row>
    <row r="24" spans="1:17" x14ac:dyDescent="0.25">
      <c r="A24" s="10">
        <v>10</v>
      </c>
      <c r="B24" s="10">
        <v>19093</v>
      </c>
      <c r="C24" s="11" t="s">
        <v>43</v>
      </c>
      <c r="D24" s="11" t="s">
        <v>31</v>
      </c>
      <c r="E24" s="11" t="s">
        <v>36</v>
      </c>
      <c r="F24" s="10" t="s">
        <v>21</v>
      </c>
      <c r="G24" s="10" t="s">
        <v>23</v>
      </c>
      <c r="H24" s="14">
        <v>34190</v>
      </c>
      <c r="I24" s="16">
        <v>0</v>
      </c>
      <c r="J24" s="16">
        <v>34190</v>
      </c>
      <c r="K24" s="16">
        <v>981.25</v>
      </c>
      <c r="L24" s="16">
        <v>1039.3800000000001</v>
      </c>
      <c r="M24" s="16">
        <v>0</v>
      </c>
      <c r="N24" s="16">
        <v>0</v>
      </c>
      <c r="O24" s="16">
        <v>0</v>
      </c>
      <c r="P24" s="16">
        <v>2020.63</v>
      </c>
      <c r="Q24" s="16">
        <v>32169.37</v>
      </c>
    </row>
    <row r="25" spans="1:17" x14ac:dyDescent="0.25">
      <c r="A25" s="10">
        <v>11</v>
      </c>
      <c r="B25" s="10">
        <v>19086</v>
      </c>
      <c r="C25" s="11" t="s">
        <v>28</v>
      </c>
      <c r="D25" s="11" t="s">
        <v>29</v>
      </c>
      <c r="E25" s="11" t="s">
        <v>24</v>
      </c>
      <c r="F25" s="10" t="s">
        <v>21</v>
      </c>
      <c r="G25" s="10" t="s">
        <v>23</v>
      </c>
      <c r="H25" s="14">
        <v>27100</v>
      </c>
      <c r="I25" s="16">
        <v>0</v>
      </c>
      <c r="J25" s="16">
        <v>27100</v>
      </c>
      <c r="K25" s="16">
        <v>777.77</v>
      </c>
      <c r="L25" s="16">
        <v>823.84</v>
      </c>
      <c r="M25" s="16">
        <v>0</v>
      </c>
      <c r="N25" s="16">
        <v>0</v>
      </c>
      <c r="O25" s="16">
        <v>0</v>
      </c>
      <c r="P25" s="16">
        <v>1601.6100000000001</v>
      </c>
      <c r="Q25" s="16">
        <v>25498.39</v>
      </c>
    </row>
    <row r="26" spans="1:17" x14ac:dyDescent="0.25">
      <c r="A26" s="10">
        <v>12</v>
      </c>
      <c r="B26" s="18">
        <v>19155</v>
      </c>
      <c r="C26" s="11" t="s">
        <v>47</v>
      </c>
      <c r="D26" s="11" t="s">
        <v>48</v>
      </c>
      <c r="E26" s="11" t="s">
        <v>24</v>
      </c>
      <c r="F26" s="10" t="s">
        <v>21</v>
      </c>
      <c r="G26" s="10" t="s">
        <v>23</v>
      </c>
      <c r="H26" s="14">
        <v>10803.61</v>
      </c>
      <c r="I26" s="16">
        <v>0</v>
      </c>
      <c r="J26" s="16">
        <v>10803.61</v>
      </c>
      <c r="K26" s="16">
        <v>310.06</v>
      </c>
      <c r="L26" s="16">
        <v>328.43</v>
      </c>
      <c r="M26" s="16">
        <v>0</v>
      </c>
      <c r="N26" s="16">
        <v>0</v>
      </c>
      <c r="O26" s="16">
        <v>0</v>
      </c>
      <c r="P26" s="16">
        <v>638.49</v>
      </c>
      <c r="Q26" s="16">
        <v>10165.120000000001</v>
      </c>
    </row>
    <row r="27" spans="1:17" x14ac:dyDescent="0.25">
      <c r="A27" s="10">
        <v>13</v>
      </c>
      <c r="B27" s="18">
        <v>19165</v>
      </c>
      <c r="C27" s="11" t="s">
        <v>49</v>
      </c>
      <c r="D27" s="11" t="s">
        <v>50</v>
      </c>
      <c r="E27" s="11" t="s">
        <v>51</v>
      </c>
      <c r="F27" s="10" t="s">
        <v>21</v>
      </c>
      <c r="G27" s="10" t="s">
        <v>22</v>
      </c>
      <c r="H27" s="14">
        <v>10522.45</v>
      </c>
      <c r="I27" s="16">
        <v>0</v>
      </c>
      <c r="J27" s="16">
        <v>10522.45</v>
      </c>
      <c r="K27" s="16">
        <v>301.99</v>
      </c>
      <c r="L27" s="16">
        <v>319.88</v>
      </c>
      <c r="M27" s="16">
        <v>0</v>
      </c>
      <c r="N27" s="16">
        <v>0</v>
      </c>
      <c r="O27" s="16">
        <v>0</v>
      </c>
      <c r="P27" s="16">
        <v>621.87</v>
      </c>
      <c r="Q27" s="16">
        <v>9900.58</v>
      </c>
    </row>
    <row r="28" spans="1:17" ht="15.75" thickBot="1" x14ac:dyDescent="0.3">
      <c r="A28" s="10">
        <v>14</v>
      </c>
      <c r="B28" s="18">
        <v>19166</v>
      </c>
      <c r="C28" s="11" t="s">
        <v>52</v>
      </c>
      <c r="D28" s="11" t="s">
        <v>50</v>
      </c>
      <c r="E28" s="11" t="s">
        <v>51</v>
      </c>
      <c r="F28" s="10" t="s">
        <v>21</v>
      </c>
      <c r="G28" s="10" t="s">
        <v>22</v>
      </c>
      <c r="H28" s="14">
        <v>10522.45</v>
      </c>
      <c r="I28" s="16">
        <v>0</v>
      </c>
      <c r="J28" s="16">
        <v>10522.45</v>
      </c>
      <c r="K28" s="16">
        <v>301.99</v>
      </c>
      <c r="L28" s="16">
        <v>319.88</v>
      </c>
      <c r="M28" s="16">
        <v>0</v>
      </c>
      <c r="N28" s="16">
        <v>0</v>
      </c>
      <c r="O28" s="16">
        <v>0</v>
      </c>
      <c r="P28" s="16">
        <v>621.87</v>
      </c>
      <c r="Q28" s="16">
        <v>9900.58</v>
      </c>
    </row>
    <row r="29" spans="1:17" ht="21.75" thickBot="1" x14ac:dyDescent="0.4">
      <c r="A29" s="19" t="s">
        <v>1</v>
      </c>
      <c r="B29" s="20"/>
      <c r="C29" s="20"/>
      <c r="D29" s="20"/>
      <c r="E29" s="20"/>
      <c r="F29" s="20"/>
      <c r="G29" s="21"/>
      <c r="H29" s="12">
        <f t="shared" ref="H29:Q29" si="0">SUM(H15:H28)</f>
        <v>827318.50999999989</v>
      </c>
      <c r="I29" s="12">
        <f t="shared" si="0"/>
        <v>0</v>
      </c>
      <c r="J29" s="12">
        <f t="shared" si="0"/>
        <v>827318.50999999989</v>
      </c>
      <c r="K29" s="12">
        <f t="shared" si="0"/>
        <v>23744.020000000004</v>
      </c>
      <c r="L29" s="12">
        <f t="shared" si="0"/>
        <v>20545.650000000005</v>
      </c>
      <c r="M29" s="12">
        <f t="shared" si="0"/>
        <v>90519.179999999978</v>
      </c>
      <c r="N29" s="12">
        <f t="shared" si="0"/>
        <v>0</v>
      </c>
      <c r="O29" s="12">
        <f t="shared" si="0"/>
        <v>0</v>
      </c>
      <c r="P29" s="12">
        <f t="shared" si="0"/>
        <v>134808.84999999995</v>
      </c>
      <c r="Q29" s="12">
        <f t="shared" si="0"/>
        <v>692509.65999999992</v>
      </c>
    </row>
  </sheetData>
  <sortState ref="A16:M2987">
    <sortCondition ref="A16:A2987"/>
    <sortCondition ref="B16:B2987"/>
  </sortState>
  <mergeCells count="5">
    <mergeCell ref="A29:G29"/>
    <mergeCell ref="A7:Q7"/>
    <mergeCell ref="A8:Q8"/>
    <mergeCell ref="A10:Q10"/>
    <mergeCell ref="A12:Q12"/>
  </mergeCells>
  <printOptions horizontalCentered="1"/>
  <pageMargins left="0" right="0" top="0.19685039370078741" bottom="0.19685039370078741" header="0" footer="0"/>
  <pageSetup paperSize="5" scale="4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Obra</vt:lpstr>
      <vt:lpstr>Obra!Títulos_a_imprimir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Odanis Jose Tiburcio Dominguez</dc:creator>
  <cp:lastModifiedBy>Odanis Jose Tiburcio Dominguez</cp:lastModifiedBy>
  <cp:lastPrinted>2022-10-31T16:37:07Z</cp:lastPrinted>
  <dcterms:created xsi:type="dcterms:W3CDTF">2021-07-05T14:44:18Z</dcterms:created>
  <dcterms:modified xsi:type="dcterms:W3CDTF">2024-03-06T14:32:47Z</dcterms:modified>
</cp:coreProperties>
</file>