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8 - Agost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Obra!$A$14:$Q$14</definedName>
    <definedName name="_xlnm.Print_Titles" localSheetId="0">Obra!$14:$14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I24" i="1"/>
  <c r="J24" i="1"/>
  <c r="K24" i="1"/>
  <c r="L24" i="1"/>
  <c r="M24" i="1"/>
  <c r="N24" i="1"/>
  <c r="O24" i="1"/>
  <c r="P24" i="1"/>
  <c r="Q24" i="1"/>
</calcChain>
</file>

<file path=xl/sharedStrings.xml><?xml version="1.0" encoding="utf-8"?>
<sst xmlns="http://schemas.openxmlformats.org/spreadsheetml/2006/main" count="67" uniqueCount="47">
  <si>
    <t>Nombre</t>
  </si>
  <si>
    <t>TOTAL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</si>
  <si>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</si>
  <si>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</si>
  <si>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</si>
  <si>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</si>
  <si>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</si>
  <si>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</si>
  <si>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</si>
  <si>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</si>
  <si>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</si>
  <si>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</si>
  <si>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</si>
  <si>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</si>
  <si>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</si>
  <si>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</si>
  <si>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</si>
  <si>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</si>
  <si>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</si>
  <si>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</si>
  <si>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Nómina de Sueldos: Obra o Servicio Determinado</t>
  </si>
  <si>
    <t>Temporero</t>
  </si>
  <si>
    <t>GERENCIA COMERCIAL DE PROYECTOS</t>
  </si>
  <si>
    <t>Masculino</t>
  </si>
  <si>
    <t>SUPERVISOR COMERCIAL</t>
  </si>
  <si>
    <t>JARY NOEL ESPINAL REYES</t>
  </si>
  <si>
    <t>JONATHAN DE JESUS PAULINO SOSA</t>
  </si>
  <si>
    <t>Femenino</t>
  </si>
  <si>
    <t>ANA MIRKA SEVERINO MARTINEZ</t>
  </si>
  <si>
    <t>GERENCIA DE SEGURIDAD Y SALUD OCUPACIONAL</t>
  </si>
  <si>
    <t>TECNICO DE GESTION HUMANA</t>
  </si>
  <si>
    <t>BRYAN BLADIMIR QUEZADA CABRERA</t>
  </si>
  <si>
    <t>DEPARTAMENTO DE SOPORTE TI</t>
  </si>
  <si>
    <t>SOPORTE TECNICO TECNOLOGIA DE LA INFORMACION</t>
  </si>
  <si>
    <t>JOSE MIGUEL MARTINEZ PERALTA</t>
  </si>
  <si>
    <t>SIMON BOLIVAR MADERA RODRIGUEZ</t>
  </si>
  <si>
    <t>ASESOR DE SEGURIDAD INDUSTRIAL</t>
  </si>
  <si>
    <t>CAROLEIDYS MERCEDES ABREU LOPEZ</t>
  </si>
  <si>
    <t>GERENCIA COMERCIAL SECTOR LA VEGA</t>
  </si>
  <si>
    <t>REPRESENTANTE DE SERVICIOS</t>
  </si>
  <si>
    <r>
      <rPr>
        <sz val="20"/>
        <rFont val="Arial"/>
        <family val="2"/>
      </rPr>
      <t>Correspondiente al mes</t>
    </r>
    <r>
      <rPr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AGOSTO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</si>
  <si>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BABAJI CRUZ PEÑALO</t>
  </si>
  <si>
    <t>DEPARTAMENTO DE VICEPRESIDENCIA EJECUTIVA</t>
  </si>
  <si>
    <t>CONSULTOR</t>
  </si>
  <si>
    <t>ELIZABETH ALTAGRACIA GARCIA CHECO</t>
  </si>
  <si>
    <t>GERENCIA DE REDUCCION DE PERDIDAS SECTOR MAO</t>
  </si>
  <si>
    <t>GESTOR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</si>
</sst>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9" fillId="5" borderId="2" xfId="0" applyNumberFormat="1" applyFont="1" applyFill="1" applyBorder="1"/>
    <xf numFmtId="0" fontId="6" fillId="4" borderId="2" xfId="0" applyFont="1" applyFill="1" applyBorder="1" applyAlignment="1">
      <alignment horizontal="center" vertical="center" wrapText="1"/>
    </xf>
    <xf numFmtId="43" fontId="0" fillId="0" borderId="6" xfId="1" applyFont="1" applyBorder="1" applyAlignment="1">
      <alignment horizontal="center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/>
    <xf numFmtId="43" fontId="0" fillId="0" borderId="6" xfId="1" applyFont="1" applyBorder="1" applyAlignment="1">
      <alignment horizontal="right" vertical="center"/>
    </xf>
    <xf numFmtId="0" fontId="9" fillId="5" borderId="3" xfId="0" applyFont="1" applyFill="1" applyBorder="1" applyAlignment="1">
      <alignment horizontal="right"/>
    </xf>
    <xf numFmtId="0" fontId="9" fillId="5" borderId="4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3424438</xdr:colOff>
      <xdr:row>0</xdr:row>
      <xdr:rowOff>121227</xdr:rowOff>
    </xdr:from>
    <xdr:to>
      <xdr:col>7</xdr:col>
      <xdr:colOff>1261816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7844" y="121227"/>
          <a:ext cx="2849910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zoomScale="80" zoomScaleNormal="80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37.85546875" bestFit="1" customWidth="1"/>
    <col min="4" max="4" width="51.28515625" bestFit="1" customWidth="1"/>
    <col min="5" max="5" width="51.42578125" bestFit="1" customWidth="1"/>
    <col min="6" max="6" width="11.7109375" bestFit="1" customWidth="1"/>
    <col min="7" max="7" width="12" bestFit="1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6.7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7" ht="20.25" x14ac:dyDescent="0.25">
      <c r="A10" s="23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3" customHeight="1" x14ac:dyDescent="0.25">
      <c r="B11" s="3"/>
      <c r="C11" s="3"/>
      <c r="D11" s="3"/>
      <c r="E11" s="3"/>
      <c r="F11" s="3"/>
      <c r="G11" s="3"/>
      <c r="H11" s="6"/>
      <c r="I11" s="6"/>
      <c r="J11" s="3"/>
      <c r="K11" s="3"/>
    </row>
    <row r="12" spans="1:17" ht="25.5" x14ac:dyDescent="0.25">
      <c r="A12" s="24" t="s">
        <v>40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4.5" customHeight="1" thickBot="1" x14ac:dyDescent="0.3">
      <c r="B13" s="4"/>
      <c r="C13" s="4"/>
      <c r="D13" s="4"/>
      <c r="E13" s="4"/>
      <c r="F13" s="5"/>
      <c r="G13" s="5"/>
      <c r="H13" s="7"/>
      <c r="I13" s="7"/>
      <c r="J13" s="4"/>
      <c r="K13" s="4"/>
    </row>
    <row r="14" spans="1:17" ht="70.5" customHeight="1" thickBot="1" x14ac:dyDescent="0.3">
      <c r="A14" s="13" t="s">
        <v>16</v>
      </c>
      <c r="B14" s="8" t="s">
        <v>11</v>
      </c>
      <c r="C14" s="8" t="s">
        <v>0</v>
      </c>
      <c r="D14" s="8" t="s">
        <v>4</v>
      </c>
      <c r="E14" s="8" t="s">
        <v>9</v>
      </c>
      <c r="F14" s="8" t="s">
        <v>5</v>
      </c>
      <c r="G14" s="8" t="s">
        <v>10</v>
      </c>
      <c r="H14" s="8" t="s">
        <v>18</v>
      </c>
      <c r="I14" s="8" t="s">
        <v>8</v>
      </c>
      <c r="J14" s="8" t="s">
        <v>6</v>
      </c>
      <c r="K14" s="8" t="s">
        <v>12</v>
      </c>
      <c r="L14" s="8" t="s">
        <v>13</v>
      </c>
      <c r="M14" s="8" t="s">
        <v>14</v>
      </c>
      <c r="N14" s="8" t="s">
        <v>19</v>
      </c>
      <c r="O14" s="8" t="s">
        <v>17</v>
      </c>
      <c r="P14" s="8" t="s">
        <v>15</v>
      </c>
      <c r="Q14" s="8" t="s">
        <v>7</v>
      </c>
    </row>
    <row r="15" spans="1:17" s="9" customFormat="1" ht="18" customHeight="1" x14ac:dyDescent="0.3">
      <c r="A15" s="10">
        <v>1</v>
      </c>
      <c r="B15" s="10">
        <v>18954</v>
      </c>
      <c r="C15" s="11" t="s">
        <v>41</v>
      </c>
      <c r="D15" s="11" t="s">
        <v>42</v>
      </c>
      <c r="E15" s="11" t="s">
        <v>43</v>
      </c>
      <c r="F15" s="10" t="s">
        <v>21</v>
      </c>
      <c r="G15" s="10" t="s">
        <v>23</v>
      </c>
      <c r="H15" s="14">
        <v>345000</v>
      </c>
      <c r="I15" s="16">
        <v>388432.65</v>
      </c>
      <c r="J15" s="17">
        <v>733432.65</v>
      </c>
      <c r="K15" s="17">
        <v>10734.95</v>
      </c>
      <c r="L15" s="15">
        <v>5685.41</v>
      </c>
      <c r="M15" s="15">
        <v>167836.01</v>
      </c>
      <c r="N15" s="15">
        <v>0</v>
      </c>
      <c r="O15" s="15">
        <v>0</v>
      </c>
      <c r="P15" s="16">
        <v>184256.37</v>
      </c>
      <c r="Q15" s="16">
        <v>549176.28</v>
      </c>
    </row>
    <row r="16" spans="1:17" x14ac:dyDescent="0.25">
      <c r="A16" s="10">
        <v>2</v>
      </c>
      <c r="B16" s="10">
        <v>14090</v>
      </c>
      <c r="C16" s="11" t="s">
        <v>35</v>
      </c>
      <c r="D16" s="11" t="s">
        <v>29</v>
      </c>
      <c r="E16" s="11" t="s">
        <v>36</v>
      </c>
      <c r="F16" s="10" t="s">
        <v>21</v>
      </c>
      <c r="G16" s="10" t="s">
        <v>23</v>
      </c>
      <c r="H16" s="14">
        <v>66686</v>
      </c>
      <c r="I16" s="16">
        <v>0</v>
      </c>
      <c r="J16" s="16">
        <v>66686</v>
      </c>
      <c r="K16" s="16">
        <v>1913.89</v>
      </c>
      <c r="L16" s="16">
        <v>2027.25</v>
      </c>
      <c r="M16" s="16">
        <v>4744.82</v>
      </c>
      <c r="N16" s="16">
        <v>0</v>
      </c>
      <c r="O16" s="16">
        <v>0</v>
      </c>
      <c r="P16" s="16">
        <v>8685.9599999999991</v>
      </c>
      <c r="Q16" s="16">
        <v>58000.04</v>
      </c>
    </row>
    <row r="17" spans="1:17" x14ac:dyDescent="0.25">
      <c r="A17" s="10">
        <v>3</v>
      </c>
      <c r="B17" s="10">
        <v>15471</v>
      </c>
      <c r="C17" s="11" t="s">
        <v>25</v>
      </c>
      <c r="D17" s="11" t="s">
        <v>22</v>
      </c>
      <c r="E17" s="11" t="s">
        <v>24</v>
      </c>
      <c r="F17" s="10" t="s">
        <v>21</v>
      </c>
      <c r="G17" s="10" t="s">
        <v>23</v>
      </c>
      <c r="H17" s="14">
        <v>30000</v>
      </c>
      <c r="I17" s="16">
        <v>13325.64</v>
      </c>
      <c r="J17" s="16">
        <v>43325.64</v>
      </c>
      <c r="K17" s="16">
        <v>936.32999999999993</v>
      </c>
      <c r="L17" s="16">
        <v>991.8</v>
      </c>
      <c r="M17" s="16">
        <v>0</v>
      </c>
      <c r="N17" s="16">
        <v>0</v>
      </c>
      <c r="O17" s="16">
        <v>0</v>
      </c>
      <c r="P17" s="16">
        <v>1928.1299999999999</v>
      </c>
      <c r="Q17" s="16">
        <v>41397.51</v>
      </c>
    </row>
    <row r="18" spans="1:17" x14ac:dyDescent="0.25">
      <c r="A18" s="10">
        <v>4</v>
      </c>
      <c r="B18" s="10">
        <v>15741</v>
      </c>
      <c r="C18" s="11" t="s">
        <v>26</v>
      </c>
      <c r="D18" s="11" t="s">
        <v>22</v>
      </c>
      <c r="E18" s="11" t="s">
        <v>24</v>
      </c>
      <c r="F18" s="10" t="s">
        <v>21</v>
      </c>
      <c r="G18" s="10" t="s">
        <v>23</v>
      </c>
      <c r="H18" s="14">
        <v>30000</v>
      </c>
      <c r="I18" s="16">
        <v>13325.64</v>
      </c>
      <c r="J18" s="16">
        <v>43325.64</v>
      </c>
      <c r="K18" s="16">
        <v>936.32999999999993</v>
      </c>
      <c r="L18" s="16">
        <v>991.8</v>
      </c>
      <c r="M18" s="16">
        <v>0</v>
      </c>
      <c r="N18" s="16">
        <v>0</v>
      </c>
      <c r="O18" s="16">
        <v>0</v>
      </c>
      <c r="P18" s="16">
        <v>1928.1299999999999</v>
      </c>
      <c r="Q18" s="16">
        <v>41397.51</v>
      </c>
    </row>
    <row r="19" spans="1:17" x14ac:dyDescent="0.25">
      <c r="A19" s="10">
        <v>5</v>
      </c>
      <c r="B19" s="10">
        <v>18814</v>
      </c>
      <c r="C19" s="11" t="s">
        <v>28</v>
      </c>
      <c r="D19" s="11" t="s">
        <v>29</v>
      </c>
      <c r="E19" s="11" t="s">
        <v>30</v>
      </c>
      <c r="F19" s="10" t="s">
        <v>21</v>
      </c>
      <c r="G19" s="10" t="s">
        <v>27</v>
      </c>
      <c r="H19" s="14">
        <v>13000</v>
      </c>
      <c r="I19" s="16">
        <v>19387.330000000002</v>
      </c>
      <c r="J19" s="16">
        <v>32387.33</v>
      </c>
      <c r="K19" s="16">
        <v>373.1</v>
      </c>
      <c r="L19" s="16">
        <v>395.2</v>
      </c>
      <c r="M19" s="16">
        <v>1374.86</v>
      </c>
      <c r="N19" s="16">
        <v>0</v>
      </c>
      <c r="O19" s="16">
        <v>0</v>
      </c>
      <c r="P19" s="16">
        <v>2143.16</v>
      </c>
      <c r="Q19" s="16">
        <v>30244.170000000002</v>
      </c>
    </row>
    <row r="20" spans="1:17" ht="18" customHeight="1" x14ac:dyDescent="0.25">
      <c r="A20" s="10">
        <v>6</v>
      </c>
      <c r="B20" s="10">
        <v>18815</v>
      </c>
      <c r="C20" s="11" t="s">
        <v>31</v>
      </c>
      <c r="D20" s="11" t="s">
        <v>32</v>
      </c>
      <c r="E20" s="11" t="s">
        <v>33</v>
      </c>
      <c r="F20" s="10" t="s">
        <v>21</v>
      </c>
      <c r="G20" s="10" t="s">
        <v>23</v>
      </c>
      <c r="H20" s="14">
        <v>29500</v>
      </c>
      <c r="I20" s="16">
        <v>0</v>
      </c>
      <c r="J20" s="17">
        <v>29500</v>
      </c>
      <c r="K20" s="17">
        <v>846.65</v>
      </c>
      <c r="L20" s="15">
        <v>896.8</v>
      </c>
      <c r="M20" s="15">
        <v>0</v>
      </c>
      <c r="N20" s="15">
        <v>0</v>
      </c>
      <c r="O20" s="15">
        <v>0</v>
      </c>
      <c r="P20" s="16">
        <v>1743.4499999999998</v>
      </c>
      <c r="Q20" s="16">
        <v>27756.55</v>
      </c>
    </row>
    <row r="21" spans="1:17" x14ac:dyDescent="0.25">
      <c r="A21" s="10">
        <v>7</v>
      </c>
      <c r="B21" s="10">
        <v>18839</v>
      </c>
      <c r="C21" s="11" t="s">
        <v>34</v>
      </c>
      <c r="D21" s="11" t="s">
        <v>32</v>
      </c>
      <c r="E21" s="11" t="s">
        <v>33</v>
      </c>
      <c r="F21" s="10" t="s">
        <v>21</v>
      </c>
      <c r="G21" s="10" t="s">
        <v>23</v>
      </c>
      <c r="H21" s="14">
        <v>29500</v>
      </c>
      <c r="I21" s="16">
        <v>0</v>
      </c>
      <c r="J21" s="16">
        <v>29500</v>
      </c>
      <c r="K21" s="16">
        <v>846.65</v>
      </c>
      <c r="L21" s="16">
        <v>896.8</v>
      </c>
      <c r="M21" s="16">
        <v>0</v>
      </c>
      <c r="N21" s="16">
        <v>0</v>
      </c>
      <c r="O21" s="16">
        <v>0</v>
      </c>
      <c r="P21" s="16">
        <v>1743.4499999999998</v>
      </c>
      <c r="Q21" s="16">
        <v>27756.55</v>
      </c>
    </row>
    <row r="22" spans="1:17" ht="18" customHeight="1" x14ac:dyDescent="0.25">
      <c r="A22" s="10">
        <v>8</v>
      </c>
      <c r="B22" s="10">
        <v>18942</v>
      </c>
      <c r="C22" s="11" t="s">
        <v>37</v>
      </c>
      <c r="D22" s="11" t="s">
        <v>38</v>
      </c>
      <c r="E22" s="11" t="s">
        <v>39</v>
      </c>
      <c r="F22" s="10" t="s">
        <v>21</v>
      </c>
      <c r="G22" s="10" t="s">
        <v>27</v>
      </c>
      <c r="H22" s="14">
        <v>25800</v>
      </c>
      <c r="I22" s="16">
        <v>0</v>
      </c>
      <c r="J22" s="16">
        <v>25800</v>
      </c>
      <c r="K22" s="16">
        <v>740.46</v>
      </c>
      <c r="L22" s="16">
        <v>784.32</v>
      </c>
      <c r="M22" s="16">
        <v>0</v>
      </c>
      <c r="N22" s="16">
        <v>0</v>
      </c>
      <c r="O22" s="16">
        <v>0</v>
      </c>
      <c r="P22" s="16">
        <v>1524.7800000000002</v>
      </c>
      <c r="Q22" s="16">
        <v>24275.22</v>
      </c>
    </row>
    <row r="23" spans="1:17" ht="18" customHeight="1" thickBot="1" x14ac:dyDescent="0.3">
      <c r="A23" s="10">
        <v>9</v>
      </c>
      <c r="B23" s="10">
        <v>18981</v>
      </c>
      <c r="C23" s="11" t="s">
        <v>44</v>
      </c>
      <c r="D23" s="11" t="s">
        <v>45</v>
      </c>
      <c r="E23" s="11" t="s">
        <v>46</v>
      </c>
      <c r="F23" s="10" t="s">
        <v>21</v>
      </c>
      <c r="G23" s="10" t="s">
        <v>27</v>
      </c>
      <c r="H23" s="14">
        <v>8845.99</v>
      </c>
      <c r="I23" s="16">
        <v>0</v>
      </c>
      <c r="J23" s="16">
        <v>8845.99</v>
      </c>
      <c r="K23" s="16">
        <v>253.88</v>
      </c>
      <c r="L23" s="16">
        <v>268.92</v>
      </c>
      <c r="M23" s="16">
        <v>0</v>
      </c>
      <c r="N23" s="16">
        <v>0</v>
      </c>
      <c r="O23" s="16">
        <v>0</v>
      </c>
      <c r="P23" s="16">
        <v>522.79999999999995</v>
      </c>
      <c r="Q23" s="16">
        <v>8323.19</v>
      </c>
    </row>
    <row r="24" spans="1:17" ht="21.75" thickBot="1" x14ac:dyDescent="0.4">
      <c r="A24" s="18" t="s">
        <v>1</v>
      </c>
      <c r="B24" s="19"/>
      <c r="C24" s="19"/>
      <c r="D24" s="19"/>
      <c r="E24" s="19"/>
      <c r="F24" s="19"/>
      <c r="G24" s="20"/>
      <c r="H24" s="12">
        <f t="shared" ref="H24:Q24" si="0">SUM(H15:H23)</f>
        <v>578331.99</v>
      </c>
      <c r="I24" s="12">
        <f t="shared" si="0"/>
        <v>434471.26000000007</v>
      </c>
      <c r="J24" s="12">
        <f t="shared" si="0"/>
        <v>1012803.25</v>
      </c>
      <c r="K24" s="12">
        <f t="shared" si="0"/>
        <v>17582.240000000002</v>
      </c>
      <c r="L24" s="12">
        <f t="shared" si="0"/>
        <v>12938.299999999997</v>
      </c>
      <c r="M24" s="12">
        <f t="shared" si="0"/>
        <v>173955.69</v>
      </c>
      <c r="N24" s="12">
        <f t="shared" si="0"/>
        <v>0</v>
      </c>
      <c r="O24" s="12">
        <f t="shared" si="0"/>
        <v>0</v>
      </c>
      <c r="P24" s="12">
        <f t="shared" si="0"/>
        <v>204476.23</v>
      </c>
      <c r="Q24" s="12">
        <f t="shared" si="0"/>
        <v>808327.02000000014</v>
      </c>
    </row>
  </sheetData>
  <sortState ref="A16:M2987">
    <sortCondition ref="A16:A2987"/>
    <sortCondition ref="B16:B2987"/>
  </sortState>
  <mergeCells count="5">
    <mergeCell ref="A24:G24"/>
    <mergeCell ref="A7:Q7"/>
    <mergeCell ref="A8:Q8"/>
    <mergeCell ref="A10:Q10"/>
    <mergeCell ref="A12:Q12"/>
  </mergeCells>
  <printOptions horizontalCentered="1"/>
  <pageMargins left="0" right="0" top="0.19685039370078741" bottom="0.19685039370078741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2023-09-05T15:49:33Z</cp:lastPrinted>
  <dcterms:created xsi:type="dcterms:W3CDTF">2021-07-05T14:44:18Z</dcterms:created>
  <dcterms:modified xsi:type="dcterms:W3CDTF">2023-09-05T15:49:36Z</dcterms:modified>
</cp:coreProperties>
</file>