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Tiburcio\OneDrive - Edenorte Dominicana, S.A\NOMINAS PORTAL\2023\8 - Agosto\"/>
    </mc:Choice>
  </mc:AlternateContent>
  <bookViews>
    <workbookView xWindow="0" yWindow="0" windowWidth="19200" windowHeight="11490"/>
  </bookViews>
  <sheets>
    <sheet name="Consejo" sheetId="1" r:id="rId1"/>
  </sheets>
  <definedNames>
    <definedName name="_xlnm._FilterDatabase" localSheetId="0" hidden="1">Consejo!$A$14:$Q$31</definedName>
    <definedName name="_xlnm.Print_Titles" localSheetId="0">Consejo!$14:$14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</calcChain>
</file>

<file path=xl/sharedStrings.xml><?xml version="1.0" encoding="utf-8"?>
<sst xmlns="http://schemas.openxmlformats.org/spreadsheetml/2006/main" count="104" uniqueCount="58">
  <si>
    <t>Nombre</t>
  </si>
  <si>
    <t>Fijo</t>
  </si>
  <si>
    <t>CHOFER</t>
  </si>
  <si>
    <t>TOTAL</t>
  </si>
  <si>
    <t>Empresa Distribuidora de Energía del Norte S.A.</t>
  </si>
  <si>
    <t xml:space="preserve">EDENORTE DOMINICANA </t>
  </si>
  <si>
    <t>Departamento</t>
  </si>
  <si>
    <t>Tipo</t>
  </si>
  <si>
    <t>Ingreso Bruto</t>
  </si>
  <si>
    <t>Ingreso Neto</t>
  </si>
  <si>
    <t>Otros Ingresos</t>
  </si>
  <si>
    <t>Posición</t>
  </si>
  <si>
    <t>Género</t>
  </si>
  <si>
    <t>No. Empleado</t>
  </si>
  <si>
    <t>Descuento AFP</t>
  </si>
  <si>
    <t>Descuento SFS</t>
  </si>
  <si>
    <t>Descuento ISR</t>
  </si>
  <si>
    <t>Total Descuentos</t>
  </si>
  <si>
    <t>No.</t>
  </si>
  <si>
    <t>Otros Descuentos</t>
  </si>
  <si>
    <t>Salario Percibido</t>
  </si>
  <si>
    <t>Descuento Seguro Complem.</t>
  </si>
  <si>
    <t>RICARDO JOSE GOMEZ CANAAN</t>
  </si>
  <si>
    <t>RUBEN DARIO DE JESUS REYNOSO FERNANDEZ</t>
  </si>
  <si>
    <t>LUISA YUDELKA BATISTA REYES</t>
  </si>
  <si>
    <t>CAROLINA ALTAGRACIA MELO SANCHEZ</t>
  </si>
  <si>
    <t>JOSE ENRIQUE LUCIANO SANCHEZ</t>
  </si>
  <si>
    <t>RUBEN ALFREDO ORIA ACOSTA</t>
  </si>
  <si>
    <t>GLENYS ABREU ABREU</t>
  </si>
  <si>
    <t>JAROLYN YAMEL GONZALEZ MELENDEZ</t>
  </si>
  <si>
    <t>MIEMBRO DEL CONSEJO</t>
  </si>
  <si>
    <t>DIRECTOR CORPORATIVO DE PLANIFICACION ESTRATEGICA Y CONTROL DE GESTION</t>
  </si>
  <si>
    <t>LIDER CORPORATIVO DE PROYECTOS Y GESTION TECNICA</t>
  </si>
  <si>
    <t>SECRETARIA GENERAL ADJUNTA</t>
  </si>
  <si>
    <t>LIDER CORPORATIVO AUDITORIA TECNICA COMERCIAL</t>
  </si>
  <si>
    <t>LIDER CORPORATIVO LEGAL</t>
  </si>
  <si>
    <t>CONSEJO UNIFICADO EDES</t>
  </si>
  <si>
    <t>DEPARTAMENTO DE VICEPRESIDENCIA EJECUTIVA</t>
  </si>
  <si>
    <t>Nómina de Sueldos: Miembros del Consejo Unificado y Vicepresidencia Ejecutiva del Consejo</t>
  </si>
  <si>
    <t>JULIET JOSEFINA BURGUERA VILLORIA</t>
  </si>
  <si>
    <t>RONIS ALBERTO CENA ADAMES</t>
  </si>
  <si>
    <t>Masculino</t>
  </si>
  <si>
    <t>Femenino</t>
  </si>
  <si>
    <t>SEGUNDO ANTONIO RODRIGUEZ SURIEL</t>
  </si>
  <si>
    <t>DIRECTOR CORPORATIVO DE PERDIDAS</t>
  </si>
  <si>
    <t>SANDRA MARITZA MERCEDES CARRASCO</t>
  </si>
  <si>
    <t>DIRECTOR CORPORATIVO DE GESTION HUMANA</t>
  </si>
  <si>
    <t>JULIO ANIBAL MADERA RODRIGUEZ</t>
  </si>
  <si>
    <t>ESPECIALISTAS-SAP-SENIOR</t>
  </si>
  <si>
    <t>RAMON ELPIDIO VARGAS ADAMES</t>
  </si>
  <si>
    <t>ESPECIALISTA SAP</t>
  </si>
  <si>
    <t>CRISTIAN ALEXIS VILLAR DIROCHE</t>
  </si>
  <si>
    <t>ANTONIO VASQUEZ VASQUEZ</t>
  </si>
  <si>
    <t>ESPECIALISTA UNIX-BBDD</t>
  </si>
  <si>
    <t>ASISTENTE DE FINANZAS</t>
  </si>
  <si>
    <r>
      <rPr>
        <sz val="20"/>
        <rFont val="Arial"/>
        <family val="2"/>
      </rPr>
      <t>Correspondiente al mes</t>
    </r>
    <r>
      <rPr>
        <b/>
        <i/>
        <u/>
        <sz val="20"/>
        <rFont val="Arial"/>
        <family val="2"/>
      </rPr>
      <t xml:space="preserve"> AGOSTO </t>
    </r>
    <r>
      <rPr>
        <sz val="20"/>
        <rFont val="Arial"/>
        <family val="2"/>
      </rPr>
      <t xml:space="preserve">del año </t>
    </r>
    <r>
      <rPr>
        <b/>
        <i/>
        <u/>
        <sz val="20"/>
        <rFont val="Arial"/>
        <family val="2"/>
      </rPr>
      <t>2023</t>
    </r>
  </si>
  <si>
    <t>Nota</t>
  </si>
  <si>
    <t>Por autorización del Consejo Unificado de las Edes en el mes de agosto fue otorgado un bono por escolaridad para los colaboradores con dependientes entre las edades de los 3 meses a los 21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</si>
</sst>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i/>
      <u/>
      <sz val="20"/>
      <name val="Arial"/>
      <family val="2"/>
    </font>
    <font>
      <b/>
      <sz val="16"/>
      <name val="Arial"/>
      <family val="2"/>
    </font>
    <font>
      <i/>
      <sz val="18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Border="1"/>
    <xf numFmtId="0" fontId="7" fillId="3" borderId="2" xfId="0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3" fontId="0" fillId="0" borderId="0" xfId="1" applyFont="1" applyFill="1" applyAlignment="1">
      <alignment vertical="center"/>
    </xf>
    <xf numFmtId="43" fontId="3" fillId="2" borderId="0" xfId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0" fillId="2" borderId="0" xfId="1" applyFont="1" applyFill="1" applyBorder="1" applyAlignment="1">
      <alignment vertical="center"/>
    </xf>
    <xf numFmtId="43" fontId="0" fillId="0" borderId="0" xfId="1" applyFont="1"/>
    <xf numFmtId="43" fontId="0" fillId="2" borderId="0" xfId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43" fontId="0" fillId="0" borderId="6" xfId="0" applyNumberFormat="1" applyBorder="1"/>
    <xf numFmtId="43" fontId="0" fillId="0" borderId="6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4615401</xdr:colOff>
      <xdr:row>0</xdr:row>
      <xdr:rowOff>113804</xdr:rowOff>
    </xdr:from>
    <xdr:to>
      <xdr:col>7</xdr:col>
      <xdr:colOff>214250</xdr:colOff>
      <xdr:row>5</xdr:row>
      <xdr:rowOff>169180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4115" y="113804"/>
          <a:ext cx="2865064" cy="100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tabSelected="1" zoomScale="70" zoomScaleNormal="70" workbookViewId="0"/>
  </sheetViews>
  <sheetFormatPr baseColWidth="10" defaultRowHeight="15" x14ac:dyDescent="0.25"/>
  <cols>
    <col min="1" max="1" width="6.42578125" style="18" bestFit="1" customWidth="1"/>
    <col min="2" max="2" width="16" style="18" customWidth="1"/>
    <col min="3" max="3" width="49.140625" bestFit="1" customWidth="1"/>
    <col min="4" max="4" width="51.7109375" customWidth="1"/>
    <col min="5" max="5" width="87.28515625" bestFit="1" customWidth="1"/>
    <col min="6" max="6" width="8.42578125" customWidth="1"/>
    <col min="7" max="7" width="13.28515625" customWidth="1"/>
    <col min="8" max="8" width="22.140625" style="14" customWidth="1"/>
    <col min="9" max="9" width="20" style="14" customWidth="1"/>
    <col min="10" max="10" width="22" style="14" customWidth="1"/>
    <col min="11" max="11" width="17.85546875" style="14" customWidth="1"/>
    <col min="12" max="12" width="18" style="14" customWidth="1"/>
    <col min="13" max="13" width="20.5703125" style="14" customWidth="1"/>
    <col min="14" max="14" width="22" style="14" customWidth="1"/>
    <col min="15" max="15" width="19" style="14" customWidth="1"/>
    <col min="16" max="16" width="20" style="14" customWidth="1"/>
    <col min="17" max="17" width="22.5703125" style="14" customWidth="1"/>
  </cols>
  <sheetData>
    <row r="1" spans="1:17" x14ac:dyDescent="0.25">
      <c r="B1" s="16"/>
      <c r="C1" s="1"/>
      <c r="D1" s="1"/>
      <c r="E1" s="1"/>
      <c r="F1" s="1"/>
      <c r="G1" s="1"/>
      <c r="H1" s="10"/>
      <c r="I1" s="10"/>
      <c r="J1" s="10"/>
      <c r="K1" s="10"/>
    </row>
    <row r="2" spans="1:17" x14ac:dyDescent="0.25">
      <c r="B2" s="16"/>
      <c r="C2" s="1"/>
      <c r="D2" s="1"/>
      <c r="E2" s="1"/>
      <c r="F2" s="1"/>
      <c r="G2" s="1"/>
      <c r="H2" s="10"/>
      <c r="I2" s="10"/>
      <c r="J2" s="10"/>
      <c r="K2" s="10"/>
    </row>
    <row r="3" spans="1:17" x14ac:dyDescent="0.25">
      <c r="B3" s="16"/>
      <c r="C3" s="1"/>
      <c r="D3" s="1"/>
      <c r="E3" s="1"/>
      <c r="F3" s="1"/>
      <c r="G3" s="1"/>
      <c r="H3" s="10"/>
      <c r="I3" s="10"/>
      <c r="J3" s="10"/>
      <c r="K3" s="10"/>
    </row>
    <row r="4" spans="1:17" x14ac:dyDescent="0.25">
      <c r="B4" s="16"/>
      <c r="C4" s="1"/>
      <c r="D4" s="1"/>
      <c r="E4" s="1"/>
      <c r="F4" s="1"/>
      <c r="G4" s="1"/>
      <c r="H4" s="10"/>
      <c r="I4" s="10"/>
      <c r="J4" s="10"/>
      <c r="K4" s="10"/>
    </row>
    <row r="5" spans="1:17" x14ac:dyDescent="0.25">
      <c r="B5" s="16"/>
      <c r="C5" s="1"/>
      <c r="D5" s="1"/>
      <c r="E5" s="1"/>
      <c r="F5" s="1"/>
      <c r="G5" s="1"/>
      <c r="H5" s="10"/>
      <c r="I5" s="10"/>
      <c r="J5" s="10"/>
      <c r="K5" s="10"/>
    </row>
    <row r="6" spans="1:17" x14ac:dyDescent="0.25">
      <c r="B6" s="16"/>
      <c r="C6" s="1"/>
      <c r="D6" s="1"/>
      <c r="E6" s="1"/>
      <c r="F6" s="1"/>
      <c r="G6" s="1"/>
      <c r="H6" s="10"/>
      <c r="I6" s="10"/>
      <c r="J6" s="10"/>
      <c r="K6" s="10"/>
    </row>
    <row r="7" spans="1:17" ht="25.5" x14ac:dyDescent="0.25">
      <c r="A7" s="29" t="s">
        <v>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23.25" x14ac:dyDescent="0.25">
      <c r="A8" s="30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.25" customHeight="1" x14ac:dyDescent="0.25">
      <c r="B9" s="2"/>
      <c r="C9" s="2"/>
      <c r="D9" s="2"/>
      <c r="E9" s="2"/>
      <c r="F9" s="2"/>
      <c r="G9" s="2"/>
      <c r="H9" s="11"/>
      <c r="I9" s="11"/>
      <c r="J9" s="11"/>
      <c r="K9" s="11"/>
    </row>
    <row r="10" spans="1:17" ht="23.25" x14ac:dyDescent="0.25">
      <c r="A10" s="31" t="s">
        <v>38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9.75" customHeight="1" x14ac:dyDescent="0.25">
      <c r="B11" s="9"/>
      <c r="C11" s="3"/>
      <c r="D11" s="3"/>
      <c r="E11" s="3"/>
      <c r="F11" s="3"/>
      <c r="G11" s="3"/>
      <c r="H11" s="12"/>
      <c r="I11" s="12"/>
      <c r="J11" s="12"/>
      <c r="K11" s="12"/>
    </row>
    <row r="12" spans="1:17" ht="25.5" x14ac:dyDescent="0.25">
      <c r="A12" s="32" t="s">
        <v>55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6.75" customHeight="1" thickBot="1" x14ac:dyDescent="0.3">
      <c r="B13" s="17"/>
      <c r="C13" s="4"/>
      <c r="D13" s="4"/>
      <c r="E13" s="4"/>
      <c r="F13" s="5"/>
      <c r="G13" s="5"/>
      <c r="H13" s="13"/>
      <c r="I13" s="13"/>
      <c r="J13" s="15"/>
      <c r="K13" s="15"/>
    </row>
    <row r="14" spans="1:17" ht="70.5" customHeight="1" thickBot="1" x14ac:dyDescent="0.3">
      <c r="A14" s="19" t="s">
        <v>18</v>
      </c>
      <c r="B14" s="7" t="s">
        <v>13</v>
      </c>
      <c r="C14" s="7" t="s">
        <v>0</v>
      </c>
      <c r="D14" s="7" t="s">
        <v>6</v>
      </c>
      <c r="E14" s="7" t="s">
        <v>11</v>
      </c>
      <c r="F14" s="7" t="s">
        <v>7</v>
      </c>
      <c r="G14" s="7" t="s">
        <v>12</v>
      </c>
      <c r="H14" s="8" t="s">
        <v>20</v>
      </c>
      <c r="I14" s="8" t="s">
        <v>10</v>
      </c>
      <c r="J14" s="8" t="s">
        <v>8</v>
      </c>
      <c r="K14" s="8" t="s">
        <v>14</v>
      </c>
      <c r="L14" s="8" t="s">
        <v>15</v>
      </c>
      <c r="M14" s="8" t="s">
        <v>16</v>
      </c>
      <c r="N14" s="8" t="s">
        <v>21</v>
      </c>
      <c r="O14" s="8" t="s">
        <v>19</v>
      </c>
      <c r="P14" s="8" t="s">
        <v>17</v>
      </c>
      <c r="Q14" s="8" t="s">
        <v>9</v>
      </c>
    </row>
    <row r="15" spans="1:17" x14ac:dyDescent="0.25">
      <c r="A15" s="20">
        <v>1</v>
      </c>
      <c r="B15" s="20">
        <v>16426</v>
      </c>
      <c r="C15" s="21" t="s">
        <v>22</v>
      </c>
      <c r="D15" s="21" t="s">
        <v>36</v>
      </c>
      <c r="E15" s="21" t="s">
        <v>30</v>
      </c>
      <c r="F15" s="20" t="s">
        <v>1</v>
      </c>
      <c r="G15" s="20" t="s">
        <v>41</v>
      </c>
      <c r="H15" s="23">
        <v>250000</v>
      </c>
      <c r="I15" s="22">
        <v>161047</v>
      </c>
      <c r="J15" s="22">
        <v>411047</v>
      </c>
      <c r="K15" s="22">
        <v>7802.77</v>
      </c>
      <c r="L15" s="22">
        <v>5685.41</v>
      </c>
      <c r="M15" s="22">
        <v>65679.31</v>
      </c>
      <c r="N15" s="22">
        <v>0</v>
      </c>
      <c r="O15" s="22">
        <v>0</v>
      </c>
      <c r="P15" s="22">
        <v>79167.489999999991</v>
      </c>
      <c r="Q15" s="22">
        <v>331879.51</v>
      </c>
    </row>
    <row r="16" spans="1:17" x14ac:dyDescent="0.25">
      <c r="A16" s="20">
        <v>2</v>
      </c>
      <c r="B16" s="20">
        <v>16428</v>
      </c>
      <c r="C16" s="21" t="s">
        <v>23</v>
      </c>
      <c r="D16" s="21" t="s">
        <v>36</v>
      </c>
      <c r="E16" s="21" t="s">
        <v>30</v>
      </c>
      <c r="F16" s="20" t="s">
        <v>1</v>
      </c>
      <c r="G16" s="20" t="s">
        <v>41</v>
      </c>
      <c r="H16" s="23">
        <v>250000</v>
      </c>
      <c r="I16" s="22">
        <v>161047</v>
      </c>
      <c r="J16" s="22">
        <v>411047</v>
      </c>
      <c r="K16" s="22">
        <v>7802.77</v>
      </c>
      <c r="L16" s="22">
        <v>5685.41</v>
      </c>
      <c r="M16" s="22">
        <v>65679.31</v>
      </c>
      <c r="N16" s="22">
        <v>0</v>
      </c>
      <c r="O16" s="22">
        <v>0</v>
      </c>
      <c r="P16" s="22">
        <v>79167.489999999991</v>
      </c>
      <c r="Q16" s="22">
        <v>331879.51</v>
      </c>
    </row>
    <row r="17" spans="1:17" x14ac:dyDescent="0.25">
      <c r="A17" s="20">
        <v>3</v>
      </c>
      <c r="B17" s="20">
        <v>16453</v>
      </c>
      <c r="C17" s="21" t="s">
        <v>24</v>
      </c>
      <c r="D17" s="21" t="s">
        <v>37</v>
      </c>
      <c r="E17" s="21" t="s">
        <v>31</v>
      </c>
      <c r="F17" s="20" t="s">
        <v>1</v>
      </c>
      <c r="G17" s="20" t="s">
        <v>42</v>
      </c>
      <c r="H17" s="23">
        <v>330000</v>
      </c>
      <c r="I17" s="22">
        <v>106000</v>
      </c>
      <c r="J17" s="22">
        <v>436000</v>
      </c>
      <c r="K17" s="22">
        <v>9471</v>
      </c>
      <c r="L17" s="22">
        <v>5685.41</v>
      </c>
      <c r="M17" s="22">
        <v>77293.83</v>
      </c>
      <c r="N17" s="22">
        <v>0</v>
      </c>
      <c r="O17" s="22">
        <v>0</v>
      </c>
      <c r="P17" s="22">
        <v>92450.240000000005</v>
      </c>
      <c r="Q17" s="22">
        <v>343549.76</v>
      </c>
    </row>
    <row r="18" spans="1:17" x14ac:dyDescent="0.25">
      <c r="A18" s="20">
        <v>4</v>
      </c>
      <c r="B18" s="20">
        <v>18360</v>
      </c>
      <c r="C18" s="21" t="s">
        <v>43</v>
      </c>
      <c r="D18" s="21" t="s">
        <v>36</v>
      </c>
      <c r="E18" s="21" t="s">
        <v>44</v>
      </c>
      <c r="F18" s="20" t="s">
        <v>1</v>
      </c>
      <c r="G18" s="20" t="s">
        <v>41</v>
      </c>
      <c r="H18" s="23">
        <v>260000</v>
      </c>
      <c r="I18" s="22">
        <v>156283.47</v>
      </c>
      <c r="J18" s="22">
        <v>416283.47</v>
      </c>
      <c r="K18" s="22">
        <v>8732.9399999999987</v>
      </c>
      <c r="L18" s="22">
        <v>5685.41</v>
      </c>
      <c r="M18" s="22">
        <v>76049.22</v>
      </c>
      <c r="N18" s="22">
        <v>0</v>
      </c>
      <c r="O18" s="22">
        <v>0</v>
      </c>
      <c r="P18" s="22">
        <v>90467.57</v>
      </c>
      <c r="Q18" s="22">
        <v>325815.89999999997</v>
      </c>
    </row>
    <row r="19" spans="1:17" x14ac:dyDescent="0.25">
      <c r="A19" s="20">
        <v>5</v>
      </c>
      <c r="B19" s="20">
        <v>18500</v>
      </c>
      <c r="C19" s="21" t="s">
        <v>45</v>
      </c>
      <c r="D19" s="21" t="s">
        <v>37</v>
      </c>
      <c r="E19" s="21" t="s">
        <v>46</v>
      </c>
      <c r="F19" s="20" t="s">
        <v>1</v>
      </c>
      <c r="G19" s="20" t="s">
        <v>42</v>
      </c>
      <c r="H19" s="23">
        <v>350000</v>
      </c>
      <c r="I19" s="22">
        <v>50000</v>
      </c>
      <c r="J19" s="22">
        <v>400000</v>
      </c>
      <c r="K19" s="22">
        <v>10045</v>
      </c>
      <c r="L19" s="22">
        <v>5685.41</v>
      </c>
      <c r="M19" s="22">
        <v>84650.33</v>
      </c>
      <c r="N19" s="22">
        <v>0</v>
      </c>
      <c r="O19" s="22">
        <v>0</v>
      </c>
      <c r="P19" s="22">
        <v>100380.74</v>
      </c>
      <c r="Q19" s="22">
        <v>299619.26</v>
      </c>
    </row>
    <row r="20" spans="1:17" x14ac:dyDescent="0.25">
      <c r="A20" s="20">
        <v>6</v>
      </c>
      <c r="B20" s="20">
        <v>16454</v>
      </c>
      <c r="C20" s="21" t="s">
        <v>25</v>
      </c>
      <c r="D20" s="21" t="s">
        <v>37</v>
      </c>
      <c r="E20" s="21" t="s">
        <v>32</v>
      </c>
      <c r="F20" s="20" t="s">
        <v>1</v>
      </c>
      <c r="G20" s="20" t="s">
        <v>42</v>
      </c>
      <c r="H20" s="23">
        <v>275000</v>
      </c>
      <c r="I20" s="22">
        <v>569124</v>
      </c>
      <c r="J20" s="22">
        <v>844124</v>
      </c>
      <c r="K20" s="22">
        <v>9907.85</v>
      </c>
      <c r="L20" s="22">
        <v>5685.41</v>
      </c>
      <c r="M20" s="22">
        <v>80989.960000000006</v>
      </c>
      <c r="N20" s="22">
        <v>0</v>
      </c>
      <c r="O20" s="22">
        <v>0</v>
      </c>
      <c r="P20" s="22">
        <v>96583.22</v>
      </c>
      <c r="Q20" s="22">
        <v>747540.78</v>
      </c>
    </row>
    <row r="21" spans="1:17" x14ac:dyDescent="0.25">
      <c r="A21" s="20">
        <v>7</v>
      </c>
      <c r="B21" s="20">
        <v>17241</v>
      </c>
      <c r="C21" s="21" t="s">
        <v>27</v>
      </c>
      <c r="D21" s="21" t="s">
        <v>37</v>
      </c>
      <c r="E21" s="21" t="s">
        <v>34</v>
      </c>
      <c r="F21" s="20" t="s">
        <v>1</v>
      </c>
      <c r="G21" s="20" t="s">
        <v>41</v>
      </c>
      <c r="H21" s="23">
        <v>230000</v>
      </c>
      <c r="I21" s="22">
        <v>86000</v>
      </c>
      <c r="J21" s="22">
        <v>316000</v>
      </c>
      <c r="K21" s="22">
        <v>6601</v>
      </c>
      <c r="L21" s="22">
        <v>5685.41</v>
      </c>
      <c r="M21" s="22">
        <v>53011.33</v>
      </c>
      <c r="N21" s="22">
        <v>0</v>
      </c>
      <c r="O21" s="22">
        <v>0</v>
      </c>
      <c r="P21" s="22">
        <v>65297.740000000005</v>
      </c>
      <c r="Q21" s="22">
        <v>250702.26</v>
      </c>
    </row>
    <row r="22" spans="1:17" x14ac:dyDescent="0.25">
      <c r="A22" s="20">
        <v>8</v>
      </c>
      <c r="B22" s="20">
        <v>17733</v>
      </c>
      <c r="C22" s="21" t="s">
        <v>29</v>
      </c>
      <c r="D22" s="21" t="s">
        <v>37</v>
      </c>
      <c r="E22" s="21" t="s">
        <v>35</v>
      </c>
      <c r="F22" s="20" t="s">
        <v>1</v>
      </c>
      <c r="G22" s="20" t="s">
        <v>42</v>
      </c>
      <c r="H22" s="23">
        <v>175000</v>
      </c>
      <c r="I22" s="22">
        <v>55000</v>
      </c>
      <c r="J22" s="22">
        <v>230000</v>
      </c>
      <c r="K22" s="22">
        <v>5022.5</v>
      </c>
      <c r="L22" s="22">
        <v>5320</v>
      </c>
      <c r="M22" s="22">
        <v>34747.31</v>
      </c>
      <c r="N22" s="22">
        <v>0</v>
      </c>
      <c r="O22" s="22">
        <v>0</v>
      </c>
      <c r="P22" s="22">
        <v>45089.81</v>
      </c>
      <c r="Q22" s="22">
        <v>184910.19</v>
      </c>
    </row>
    <row r="23" spans="1:17" x14ac:dyDescent="0.25">
      <c r="A23" s="20">
        <v>9</v>
      </c>
      <c r="B23" s="20">
        <v>17100</v>
      </c>
      <c r="C23" s="21" t="s">
        <v>39</v>
      </c>
      <c r="D23" s="21" t="s">
        <v>37</v>
      </c>
      <c r="E23" s="21" t="s">
        <v>33</v>
      </c>
      <c r="F23" s="20" t="s">
        <v>1</v>
      </c>
      <c r="G23" s="20" t="s">
        <v>42</v>
      </c>
      <c r="H23" s="23">
        <v>300000</v>
      </c>
      <c r="I23" s="22">
        <v>100000</v>
      </c>
      <c r="J23" s="22">
        <v>400000</v>
      </c>
      <c r="K23" s="22">
        <v>8610</v>
      </c>
      <c r="L23" s="22">
        <v>5685.41</v>
      </c>
      <c r="M23" s="22">
        <v>70009.08</v>
      </c>
      <c r="N23" s="22">
        <v>0</v>
      </c>
      <c r="O23" s="22">
        <v>0</v>
      </c>
      <c r="P23" s="22">
        <v>84304.49</v>
      </c>
      <c r="Q23" s="22">
        <v>315695.51</v>
      </c>
    </row>
    <row r="24" spans="1:17" x14ac:dyDescent="0.25">
      <c r="A24" s="20">
        <v>10</v>
      </c>
      <c r="B24" s="20">
        <v>17790</v>
      </c>
      <c r="C24" s="21" t="s">
        <v>47</v>
      </c>
      <c r="D24" s="21" t="s">
        <v>37</v>
      </c>
      <c r="E24" s="21" t="s">
        <v>48</v>
      </c>
      <c r="F24" s="20" t="s">
        <v>1</v>
      </c>
      <c r="G24" s="20" t="s">
        <v>41</v>
      </c>
      <c r="H24" s="23">
        <v>154700</v>
      </c>
      <c r="I24" s="22">
        <v>30940</v>
      </c>
      <c r="J24" s="22">
        <v>185640</v>
      </c>
      <c r="K24" s="22">
        <v>4439.8899999999994</v>
      </c>
      <c r="L24" s="22">
        <v>4702.88</v>
      </c>
      <c r="M24" s="22">
        <v>24972.240000000002</v>
      </c>
      <c r="N24" s="22">
        <v>0</v>
      </c>
      <c r="O24" s="22">
        <v>8156.92</v>
      </c>
      <c r="P24" s="22">
        <v>42271.93</v>
      </c>
      <c r="Q24" s="22">
        <v>143368.07</v>
      </c>
    </row>
    <row r="25" spans="1:17" x14ac:dyDescent="0.25">
      <c r="A25" s="20">
        <v>11</v>
      </c>
      <c r="B25" s="20">
        <v>17792</v>
      </c>
      <c r="C25" s="21" t="s">
        <v>49</v>
      </c>
      <c r="D25" s="21" t="s">
        <v>37</v>
      </c>
      <c r="E25" s="21" t="s">
        <v>50</v>
      </c>
      <c r="F25" s="20" t="s">
        <v>1</v>
      </c>
      <c r="G25" s="20" t="s">
        <v>41</v>
      </c>
      <c r="H25" s="23">
        <v>119000</v>
      </c>
      <c r="I25" s="22">
        <v>23800</v>
      </c>
      <c r="J25" s="22">
        <v>142800</v>
      </c>
      <c r="K25" s="22">
        <v>3415.3</v>
      </c>
      <c r="L25" s="22">
        <v>3617.6</v>
      </c>
      <c r="M25" s="22">
        <v>16574.71</v>
      </c>
      <c r="N25" s="22">
        <v>0</v>
      </c>
      <c r="O25" s="22">
        <v>0</v>
      </c>
      <c r="P25" s="22">
        <v>23607.61</v>
      </c>
      <c r="Q25" s="22">
        <v>119192.39</v>
      </c>
    </row>
    <row r="26" spans="1:17" x14ac:dyDescent="0.25">
      <c r="A26" s="20">
        <v>12</v>
      </c>
      <c r="B26" s="20">
        <v>17793</v>
      </c>
      <c r="C26" s="21" t="s">
        <v>51</v>
      </c>
      <c r="D26" s="21" t="s">
        <v>37</v>
      </c>
      <c r="E26" s="21" t="s">
        <v>50</v>
      </c>
      <c r="F26" s="20" t="s">
        <v>1</v>
      </c>
      <c r="G26" s="20" t="s">
        <v>41</v>
      </c>
      <c r="H26" s="23">
        <v>119000</v>
      </c>
      <c r="I26" s="22">
        <v>0</v>
      </c>
      <c r="J26" s="22">
        <v>119000</v>
      </c>
      <c r="K26" s="22">
        <v>3415.3</v>
      </c>
      <c r="L26" s="22">
        <v>3617.6</v>
      </c>
      <c r="M26" s="22">
        <v>16574.71</v>
      </c>
      <c r="N26" s="22">
        <v>6072.75</v>
      </c>
      <c r="O26" s="22">
        <v>0</v>
      </c>
      <c r="P26" s="22">
        <v>29680.36</v>
      </c>
      <c r="Q26" s="22">
        <v>89319.64</v>
      </c>
    </row>
    <row r="27" spans="1:17" x14ac:dyDescent="0.25">
      <c r="A27" s="20">
        <v>13</v>
      </c>
      <c r="B27" s="20">
        <v>17794</v>
      </c>
      <c r="C27" s="21" t="s">
        <v>52</v>
      </c>
      <c r="D27" s="21" t="s">
        <v>37</v>
      </c>
      <c r="E27" s="21" t="s">
        <v>53</v>
      </c>
      <c r="F27" s="20" t="s">
        <v>1</v>
      </c>
      <c r="G27" s="20" t="s">
        <v>41</v>
      </c>
      <c r="H27" s="23">
        <v>119000</v>
      </c>
      <c r="I27" s="22">
        <v>23800</v>
      </c>
      <c r="J27" s="22">
        <v>142800</v>
      </c>
      <c r="K27" s="22">
        <v>3415.3</v>
      </c>
      <c r="L27" s="22">
        <v>3617.6</v>
      </c>
      <c r="M27" s="22">
        <v>16574.71</v>
      </c>
      <c r="N27" s="22">
        <v>0</v>
      </c>
      <c r="O27" s="22">
        <v>0</v>
      </c>
      <c r="P27" s="22">
        <v>23607.61</v>
      </c>
      <c r="Q27" s="22">
        <v>119192.39</v>
      </c>
    </row>
    <row r="28" spans="1:17" x14ac:dyDescent="0.25">
      <c r="A28" s="20">
        <v>14</v>
      </c>
      <c r="B28" s="20">
        <v>17462</v>
      </c>
      <c r="C28" s="21" t="s">
        <v>28</v>
      </c>
      <c r="D28" s="21" t="s">
        <v>37</v>
      </c>
      <c r="E28" s="21" t="s">
        <v>54</v>
      </c>
      <c r="F28" s="20" t="s">
        <v>1</v>
      </c>
      <c r="G28" s="20" t="s">
        <v>42</v>
      </c>
      <c r="H28" s="23">
        <v>65000</v>
      </c>
      <c r="I28" s="22">
        <v>13000</v>
      </c>
      <c r="J28" s="22">
        <v>78000</v>
      </c>
      <c r="K28" s="22">
        <v>1865.5</v>
      </c>
      <c r="L28" s="22">
        <v>1976</v>
      </c>
      <c r="M28" s="22">
        <v>4427.55</v>
      </c>
      <c r="N28" s="22">
        <v>0</v>
      </c>
      <c r="O28" s="22">
        <v>0</v>
      </c>
      <c r="P28" s="22">
        <v>8269.0499999999993</v>
      </c>
      <c r="Q28" s="22">
        <v>69730.95</v>
      </c>
    </row>
    <row r="29" spans="1:17" x14ac:dyDescent="0.25">
      <c r="A29" s="20">
        <v>15</v>
      </c>
      <c r="B29" s="20">
        <v>16664</v>
      </c>
      <c r="C29" s="21" t="s">
        <v>26</v>
      </c>
      <c r="D29" s="21" t="s">
        <v>37</v>
      </c>
      <c r="E29" s="21" t="s">
        <v>2</v>
      </c>
      <c r="F29" s="20" t="s">
        <v>1</v>
      </c>
      <c r="G29" s="20" t="s">
        <v>41</v>
      </c>
      <c r="H29" s="23">
        <v>25000</v>
      </c>
      <c r="I29" s="22">
        <v>0</v>
      </c>
      <c r="J29" s="22">
        <v>25000</v>
      </c>
      <c r="K29" s="22">
        <v>717.5</v>
      </c>
      <c r="L29" s="22">
        <v>760</v>
      </c>
      <c r="M29" s="22">
        <v>0</v>
      </c>
      <c r="N29" s="22">
        <v>1270.8599999999999</v>
      </c>
      <c r="O29" s="22">
        <v>0</v>
      </c>
      <c r="P29" s="22">
        <v>2748.3599999999997</v>
      </c>
      <c r="Q29" s="22">
        <v>22251.64</v>
      </c>
    </row>
    <row r="30" spans="1:17" ht="15.75" thickBot="1" x14ac:dyDescent="0.3">
      <c r="A30" s="20">
        <v>16</v>
      </c>
      <c r="B30" s="20">
        <v>17989</v>
      </c>
      <c r="C30" s="21" t="s">
        <v>40</v>
      </c>
      <c r="D30" s="21" t="s">
        <v>37</v>
      </c>
      <c r="E30" s="21" t="s">
        <v>2</v>
      </c>
      <c r="F30" s="20" t="s">
        <v>1</v>
      </c>
      <c r="G30" s="20" t="s">
        <v>41</v>
      </c>
      <c r="H30" s="23">
        <v>25000</v>
      </c>
      <c r="I30" s="22">
        <v>5000</v>
      </c>
      <c r="J30" s="22">
        <v>30000</v>
      </c>
      <c r="K30" s="22">
        <v>717.5</v>
      </c>
      <c r="L30" s="22">
        <v>760</v>
      </c>
      <c r="M30" s="22">
        <v>0</v>
      </c>
      <c r="N30" s="22">
        <v>0</v>
      </c>
      <c r="O30" s="22">
        <v>0</v>
      </c>
      <c r="P30" s="22">
        <v>1477.5</v>
      </c>
      <c r="Q30" s="22">
        <v>28522.5</v>
      </c>
    </row>
    <row r="31" spans="1:17" ht="27" customHeight="1" thickBot="1" x14ac:dyDescent="0.35">
      <c r="A31" s="26" t="s">
        <v>3</v>
      </c>
      <c r="B31" s="27"/>
      <c r="C31" s="27"/>
      <c r="D31" s="27"/>
      <c r="E31" s="27"/>
      <c r="F31" s="27"/>
      <c r="G31" s="28"/>
      <c r="H31" s="8">
        <f t="shared" ref="H31:Q31" si="0">SUM(H15:H30)</f>
        <v>3046700</v>
      </c>
      <c r="I31" s="8">
        <f t="shared" si="0"/>
        <v>1541041.47</v>
      </c>
      <c r="J31" s="8">
        <f t="shared" si="0"/>
        <v>4587741.47</v>
      </c>
      <c r="K31" s="8">
        <f t="shared" si="0"/>
        <v>91982.12</v>
      </c>
      <c r="L31" s="8">
        <f t="shared" si="0"/>
        <v>69854.959999999992</v>
      </c>
      <c r="M31" s="8">
        <f t="shared" si="0"/>
        <v>687233.6</v>
      </c>
      <c r="N31" s="8">
        <f t="shared" si="0"/>
        <v>7343.61</v>
      </c>
      <c r="O31" s="8">
        <f t="shared" si="0"/>
        <v>8156.92</v>
      </c>
      <c r="P31" s="8">
        <f t="shared" si="0"/>
        <v>864571.21000000008</v>
      </c>
      <c r="Q31" s="8">
        <f t="shared" si="0"/>
        <v>3723170.2600000002</v>
      </c>
    </row>
    <row r="32" spans="1:17" x14ac:dyDescent="0.25">
      <c r="C32" s="6"/>
      <c r="D32" s="6"/>
    </row>
    <row r="34" spans="2:10" ht="23.25" customHeight="1" x14ac:dyDescent="0.35">
      <c r="B34" s="24" t="s">
        <v>56</v>
      </c>
      <c r="C34" s="25" t="s">
        <v>57</v>
      </c>
      <c r="D34" s="25"/>
      <c r="E34" s="25"/>
      <c r="F34" s="25"/>
      <c r="G34" s="25"/>
      <c r="H34" s="25"/>
      <c r="I34" s="25"/>
      <c r="J34" s="25"/>
    </row>
  </sheetData>
  <sortState ref="A16:Q32">
    <sortCondition ref="A16:A32"/>
  </sortState>
  <mergeCells count="6">
    <mergeCell ref="C34:J34"/>
    <mergeCell ref="A31:G31"/>
    <mergeCell ref="A7:Q7"/>
    <mergeCell ref="A8:Q8"/>
    <mergeCell ref="A10:Q10"/>
    <mergeCell ref="A12:Q12"/>
  </mergeCells>
  <printOptions horizontalCentered="1"/>
  <pageMargins left="0" right="0" top="0.19685039370078741" bottom="0.39370078740157483" header="0" footer="0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</vt:lpstr>
      <vt:lpstr>Consejo!Títulos_a_imprimir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Odanis Jose Tiburcio Dominguez</dc:creator>
  <cp:lastModifiedBy>Odanis Jose Tiburcio Dominguez</cp:lastModifiedBy>
  <cp:lastPrinted>2022-10-31T16:29:22Z</cp:lastPrinted>
  <dcterms:created xsi:type="dcterms:W3CDTF">2021-07-05T14:44:18Z</dcterms:created>
  <dcterms:modified xsi:type="dcterms:W3CDTF">2023-09-05T15:48:17Z</dcterms:modified>
</cp:coreProperties>
</file>