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6 - Juni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24" i="1"/>
  <c r="J24" i="1"/>
  <c r="K24" i="1"/>
  <c r="L24" i="1"/>
  <c r="M24" i="1"/>
  <c r="N24" i="1"/>
  <c r="O24" i="1"/>
  <c r="P24" i="1"/>
  <c r="Q24" i="1"/>
</calcChain>
</file>

<file path=xl/sharedStrings.xml><?xml version="1.0" encoding="utf-8"?>
<sst xmlns="http://schemas.openxmlformats.org/spreadsheetml/2006/main" count="67" uniqueCount="46">
  <si>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</si>
  <si>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</si>
  <si>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</si>
  <si>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</si>
  <si>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</si>
  <si>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</si>
  <si>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</si>
  <si>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</si>
  <si>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</si>
  <si>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</si>
  <si>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</si>
  <si>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</si>
  <si>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</si>
  <si>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</si>
  <si>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</si>
  <si>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</si>
  <si>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</si>
  <si>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</si>
  <si>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</si>
  <si>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</si>
  <si>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</si>
  <si>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</si>
  <si>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GERENCIA COMERCIAL DE PROYECTOS</t>
  </si>
  <si>
    <t>Masculino</t>
  </si>
  <si>
    <t>SUPERVISOR COMERCIAL</t>
  </si>
  <si>
    <t>JARY NOEL ESPINAL REYES</t>
  </si>
  <si>
    <t>JONATHAN DE JESUS PAULINO SOSA</t>
  </si>
  <si>
    <t>DEPARTAMENTO DE ARCHIVO Y MENSAJERIA</t>
  </si>
  <si>
    <t>TECNICO DE ARCHIVO</t>
  </si>
  <si>
    <t>LEO ISMAEL BRITO PAULINO</t>
  </si>
  <si>
    <t>Femenino</t>
  </si>
  <si>
    <t>ANA MIRKA SEVERINO MARTINEZ</t>
  </si>
  <si>
    <t>GERENCIA DE SEGURIDAD Y SALUD OCUPACIONAL</t>
  </si>
  <si>
    <t>TECNICO DE GESTION HUMANA</t>
  </si>
  <si>
    <t>BRYAN BLADIMIR QUEZADA CABRERA</t>
  </si>
  <si>
    <t>DEPARTAMENTO DE SOPORTE TI</t>
  </si>
  <si>
    <t>SOPORTE TECNICO TECNOLOGIA DE LA INFORMACION</t>
  </si>
  <si>
    <t xml:space="preserve">VICTOR MANUEL REGALADO </t>
  </si>
  <si>
    <t>GERENCIA DE TRANSPORTACION</t>
  </si>
  <si>
    <t>TECNICO DE TRANSPORTACION</t>
  </si>
  <si>
    <t>JORGE CHAER DE LA ROSA</t>
  </si>
  <si>
    <t>HEIDY YANILDA PICHARDO ALMONTE</t>
  </si>
  <si>
    <t>GERENCIA DE GESTION Y CONTROL ADMINISTRATIVO</t>
  </si>
  <si>
    <t>ASISTENTE ADMINISTRATIVO</t>
  </si>
  <si>
    <t>JOSE MIGUEL MARTINEZ PERALTA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</si>
  <si>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JUNIO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</si>
</sst>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3424438</xdr:colOff>
      <xdr:row>0</xdr:row>
      <xdr:rowOff>121227</xdr:rowOff>
    </xdr:from>
    <xdr:to>
      <xdr:col>7</xdr:col>
      <xdr:colOff>1261816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7844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36.42578125" bestFit="1" customWidth="1"/>
    <col min="4" max="4" width="51.28515625" bestFit="1" customWidth="1"/>
    <col min="5" max="5" width="51.42578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45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15471</v>
      </c>
      <c r="C15" s="11" t="s">
        <v>25</v>
      </c>
      <c r="D15" s="11" t="s">
        <v>22</v>
      </c>
      <c r="E15" s="11" t="s">
        <v>24</v>
      </c>
      <c r="F15" s="10" t="s">
        <v>21</v>
      </c>
      <c r="G15" s="10" t="s">
        <v>23</v>
      </c>
      <c r="H15" s="14">
        <v>30000</v>
      </c>
      <c r="I15" s="16">
        <v>0</v>
      </c>
      <c r="J15" s="17">
        <v>30000</v>
      </c>
      <c r="K15" s="17">
        <v>861</v>
      </c>
      <c r="L15" s="15">
        <v>912</v>
      </c>
      <c r="M15" s="15"/>
      <c r="N15" s="15">
        <v>0</v>
      </c>
      <c r="O15" s="15">
        <v>0</v>
      </c>
      <c r="P15" s="16">
        <v>1773</v>
      </c>
      <c r="Q15" s="16">
        <v>28227</v>
      </c>
    </row>
    <row r="16" spans="1:17" x14ac:dyDescent="0.25">
      <c r="A16" s="10">
        <v>2</v>
      </c>
      <c r="B16" s="10">
        <v>15741</v>
      </c>
      <c r="C16" s="11" t="s">
        <v>26</v>
      </c>
      <c r="D16" s="11" t="s">
        <v>22</v>
      </c>
      <c r="E16" s="11" t="s">
        <v>24</v>
      </c>
      <c r="F16" s="10" t="s">
        <v>21</v>
      </c>
      <c r="G16" s="10" t="s">
        <v>23</v>
      </c>
      <c r="H16" s="14">
        <v>30000</v>
      </c>
      <c r="I16" s="16">
        <v>0</v>
      </c>
      <c r="J16" s="16">
        <v>30000</v>
      </c>
      <c r="K16" s="16">
        <v>861</v>
      </c>
      <c r="L16" s="16">
        <v>912</v>
      </c>
      <c r="M16" s="16"/>
      <c r="N16" s="16">
        <v>0</v>
      </c>
      <c r="O16" s="16">
        <v>0</v>
      </c>
      <c r="P16" s="16">
        <v>1773</v>
      </c>
      <c r="Q16" s="16">
        <v>28227</v>
      </c>
    </row>
    <row r="17" spans="1:17" x14ac:dyDescent="0.25">
      <c r="A17" s="10">
        <v>3</v>
      </c>
      <c r="B17" s="10">
        <v>18818</v>
      </c>
      <c r="C17" s="11" t="s">
        <v>40</v>
      </c>
      <c r="D17" s="11" t="s">
        <v>22</v>
      </c>
      <c r="E17" s="11" t="s">
        <v>24</v>
      </c>
      <c r="F17" s="10" t="s">
        <v>21</v>
      </c>
      <c r="G17" s="10" t="s">
        <v>23</v>
      </c>
      <c r="H17" s="14">
        <v>15000</v>
      </c>
      <c r="I17" s="16">
        <v>0</v>
      </c>
      <c r="J17" s="16">
        <v>15000</v>
      </c>
      <c r="K17" s="16">
        <v>430.5</v>
      </c>
      <c r="L17" s="16">
        <v>456</v>
      </c>
      <c r="M17" s="16"/>
      <c r="N17" s="16">
        <v>0</v>
      </c>
      <c r="O17" s="16">
        <v>0</v>
      </c>
      <c r="P17" s="16">
        <v>886.5</v>
      </c>
      <c r="Q17" s="16">
        <v>14113.5</v>
      </c>
    </row>
    <row r="18" spans="1:17" x14ac:dyDescent="0.25">
      <c r="A18" s="10">
        <v>4</v>
      </c>
      <c r="B18" s="10">
        <v>18814</v>
      </c>
      <c r="C18" s="11" t="s">
        <v>31</v>
      </c>
      <c r="D18" s="11" t="s">
        <v>32</v>
      </c>
      <c r="E18" s="11" t="s">
        <v>33</v>
      </c>
      <c r="F18" s="10" t="s">
        <v>21</v>
      </c>
      <c r="G18" s="10" t="s">
        <v>30</v>
      </c>
      <c r="H18" s="14">
        <v>26000</v>
      </c>
      <c r="I18" s="16">
        <v>0</v>
      </c>
      <c r="J18" s="16">
        <v>26000</v>
      </c>
      <c r="K18" s="16">
        <v>746.2</v>
      </c>
      <c r="L18" s="16">
        <v>790.4</v>
      </c>
      <c r="M18" s="16"/>
      <c r="N18" s="16">
        <v>0</v>
      </c>
      <c r="O18" s="16">
        <v>0</v>
      </c>
      <c r="P18" s="16">
        <v>1536.6</v>
      </c>
      <c r="Q18" s="16">
        <v>24463.4</v>
      </c>
    </row>
    <row r="19" spans="1:17" x14ac:dyDescent="0.25">
      <c r="A19" s="10">
        <v>5</v>
      </c>
      <c r="B19" s="10">
        <v>18815</v>
      </c>
      <c r="C19" s="11" t="s">
        <v>34</v>
      </c>
      <c r="D19" s="11" t="s">
        <v>35</v>
      </c>
      <c r="E19" s="11" t="s">
        <v>36</v>
      </c>
      <c r="F19" s="10" t="s">
        <v>21</v>
      </c>
      <c r="G19" s="10" t="s">
        <v>23</v>
      </c>
      <c r="H19" s="14">
        <v>29500</v>
      </c>
      <c r="I19" s="16">
        <v>0</v>
      </c>
      <c r="J19" s="16">
        <v>29500</v>
      </c>
      <c r="K19" s="16">
        <v>846.65</v>
      </c>
      <c r="L19" s="16">
        <v>896.8</v>
      </c>
      <c r="M19" s="16"/>
      <c r="N19" s="16">
        <v>0</v>
      </c>
      <c r="O19" s="16">
        <v>0</v>
      </c>
      <c r="P19" s="16">
        <v>1743.4499999999998</v>
      </c>
      <c r="Q19" s="16">
        <v>27756.55</v>
      </c>
    </row>
    <row r="20" spans="1:17" ht="18" customHeight="1" x14ac:dyDescent="0.25">
      <c r="A20" s="10">
        <v>6</v>
      </c>
      <c r="B20" s="10">
        <v>18839</v>
      </c>
      <c r="C20" s="11" t="s">
        <v>44</v>
      </c>
      <c r="D20" s="11" t="s">
        <v>35</v>
      </c>
      <c r="E20" s="11" t="s">
        <v>36</v>
      </c>
      <c r="F20" s="10" t="s">
        <v>21</v>
      </c>
      <c r="G20" s="10" t="s">
        <v>23</v>
      </c>
      <c r="H20" s="14">
        <v>29500</v>
      </c>
      <c r="I20" s="16">
        <v>0</v>
      </c>
      <c r="J20" s="17">
        <v>29500</v>
      </c>
      <c r="K20" s="17">
        <v>846.65</v>
      </c>
      <c r="L20" s="15">
        <v>896.8</v>
      </c>
      <c r="M20" s="15"/>
      <c r="N20" s="15">
        <v>0</v>
      </c>
      <c r="O20" s="15">
        <v>0</v>
      </c>
      <c r="P20" s="16">
        <v>1743.4499999999998</v>
      </c>
      <c r="Q20" s="16">
        <v>27756.55</v>
      </c>
    </row>
    <row r="21" spans="1:17" x14ac:dyDescent="0.25">
      <c r="A21" s="10">
        <v>7</v>
      </c>
      <c r="B21" s="10">
        <v>18838</v>
      </c>
      <c r="C21" s="11" t="s">
        <v>41</v>
      </c>
      <c r="D21" s="11" t="s">
        <v>42</v>
      </c>
      <c r="E21" s="11" t="s">
        <v>43</v>
      </c>
      <c r="F21" s="10" t="s">
        <v>21</v>
      </c>
      <c r="G21" s="10" t="s">
        <v>30</v>
      </c>
      <c r="H21" s="14">
        <v>25000</v>
      </c>
      <c r="I21" s="16">
        <v>0</v>
      </c>
      <c r="J21" s="16">
        <v>25000</v>
      </c>
      <c r="K21" s="16">
        <v>717.5</v>
      </c>
      <c r="L21" s="16">
        <v>760</v>
      </c>
      <c r="M21" s="16"/>
      <c r="N21" s="16">
        <v>0</v>
      </c>
      <c r="O21" s="16">
        <v>0</v>
      </c>
      <c r="P21" s="16">
        <v>1477.5</v>
      </c>
      <c r="Q21" s="16">
        <v>23522.5</v>
      </c>
    </row>
    <row r="22" spans="1:17" ht="18" customHeight="1" x14ac:dyDescent="0.25">
      <c r="A22" s="10">
        <v>8</v>
      </c>
      <c r="B22" s="10">
        <v>18427</v>
      </c>
      <c r="C22" s="11" t="s">
        <v>29</v>
      </c>
      <c r="D22" s="11" t="s">
        <v>27</v>
      </c>
      <c r="E22" s="11" t="s">
        <v>28</v>
      </c>
      <c r="F22" s="10" t="s">
        <v>21</v>
      </c>
      <c r="G22" s="10" t="s">
        <v>23</v>
      </c>
      <c r="H22" s="14">
        <v>24150</v>
      </c>
      <c r="I22" s="16">
        <v>0</v>
      </c>
      <c r="J22" s="16">
        <v>24150</v>
      </c>
      <c r="K22" s="16">
        <v>693.1</v>
      </c>
      <c r="L22" s="16">
        <v>734.16</v>
      </c>
      <c r="M22" s="16"/>
      <c r="N22" s="16">
        <v>0</v>
      </c>
      <c r="O22" s="16">
        <v>0</v>
      </c>
      <c r="P22" s="16">
        <v>1427.26</v>
      </c>
      <c r="Q22" s="16">
        <v>22722.74</v>
      </c>
    </row>
    <row r="23" spans="1:17" ht="18" customHeight="1" thickBot="1" x14ac:dyDescent="0.3">
      <c r="A23" s="10">
        <v>9</v>
      </c>
      <c r="B23" s="10">
        <v>18817</v>
      </c>
      <c r="C23" s="11" t="s">
        <v>37</v>
      </c>
      <c r="D23" s="11" t="s">
        <v>38</v>
      </c>
      <c r="E23" s="11" t="s">
        <v>39</v>
      </c>
      <c r="F23" s="10" t="s">
        <v>21</v>
      </c>
      <c r="G23" s="10" t="s">
        <v>23</v>
      </c>
      <c r="H23" s="14">
        <v>27900</v>
      </c>
      <c r="I23" s="16">
        <v>0</v>
      </c>
      <c r="J23" s="16">
        <v>27900</v>
      </c>
      <c r="K23" s="16">
        <v>800.73</v>
      </c>
      <c r="L23" s="16">
        <v>848.16</v>
      </c>
      <c r="M23" s="16"/>
      <c r="N23" s="16">
        <v>0</v>
      </c>
      <c r="O23" s="16">
        <v>0</v>
      </c>
      <c r="P23" s="16">
        <v>1648.8899999999999</v>
      </c>
      <c r="Q23" s="16">
        <v>26251.11</v>
      </c>
    </row>
    <row r="24" spans="1:17" ht="21.75" thickBot="1" x14ac:dyDescent="0.4">
      <c r="A24" s="18" t="s">
        <v>1</v>
      </c>
      <c r="B24" s="19"/>
      <c r="C24" s="19"/>
      <c r="D24" s="19"/>
      <c r="E24" s="19"/>
      <c r="F24" s="19"/>
      <c r="G24" s="20"/>
      <c r="H24" s="12">
        <f t="shared" ref="H24:Q24" si="0">SUM(H15:H23)</f>
        <v>237050</v>
      </c>
      <c r="I24" s="12">
        <f t="shared" si="0"/>
        <v>0</v>
      </c>
      <c r="J24" s="12">
        <f t="shared" si="0"/>
        <v>237050</v>
      </c>
      <c r="K24" s="12">
        <f t="shared" si="0"/>
        <v>6803.33</v>
      </c>
      <c r="L24" s="12">
        <f t="shared" si="0"/>
        <v>7206.32</v>
      </c>
      <c r="M24" s="12">
        <f t="shared" si="0"/>
        <v>0</v>
      </c>
      <c r="N24" s="12">
        <f t="shared" si="0"/>
        <v>0</v>
      </c>
      <c r="O24" s="12">
        <f t="shared" si="0"/>
        <v>0</v>
      </c>
      <c r="P24" s="12">
        <f t="shared" si="0"/>
        <v>14009.65</v>
      </c>
      <c r="Q24" s="12">
        <f t="shared" si="0"/>
        <v>223040.34999999998</v>
      </c>
    </row>
  </sheetData>
  <sortState ref="A16:M2987">
    <sortCondition ref="A16:A2987"/>
    <sortCondition ref="B16:B2987"/>
  </sortState>
  <mergeCells count="5">
    <mergeCell ref="A24:G24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2023-07-04T15:53:36Z</dcterms:modified>
</cp:coreProperties>
</file>