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5 - May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  <c r="O29" i="1"/>
  <c r="P29" i="1"/>
  <c r="Q29" i="1"/>
</calcChain>
</file>

<file path=xl/sharedStrings.xml><?xml version="1.0" encoding="utf-8"?>
<sst xmlns="http://schemas.openxmlformats.org/spreadsheetml/2006/main" count="92" uniqueCount="56">
  <si>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</si>
  <si>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</si>
  <si>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</si>
  <si>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</si>
  <si>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</si>
  <si>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</si>
  <si>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</si>
  <si>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</si>
  <si>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</si>
  <si>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</si>
  <si>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</si>
  <si>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</si>
  <si>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</si>
  <si>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</si>
  <si>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</si>
  <si>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</si>
  <si>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</si>
  <si>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</si>
  <si>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</si>
  <si>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</si>
  <si>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</si>
  <si>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</si>
  <si>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</si>
  <si>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</si>
  <si>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</si>
  <si>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</si>
  <si>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</si>
  <si>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DEPARTAMENTO DE ARCHIVO Y MENSAJERIA</t>
  </si>
  <si>
    <t>TECNICO DE ARCHIVO</t>
  </si>
  <si>
    <t>LEO ISMAEL BRITO PAULINO</t>
  </si>
  <si>
    <t>Femenino</t>
  </si>
  <si>
    <t>RITA ORDALIS DE LOS MILAGROS MENA PEGUERO</t>
  </si>
  <si>
    <t>DEPARTAMENTO DE VICEPRESIDENCIA EJECUTIVA</t>
  </si>
  <si>
    <t>ASESOR ECONOMICO</t>
  </si>
  <si>
    <t>MANUEL ALEJANDRO ARGUINZONI CORONADO</t>
  </si>
  <si>
    <t>DIRECCION DE FINANZAS</t>
  </si>
  <si>
    <t>TECNICO DE FINANZAS</t>
  </si>
  <si>
    <t>VALERY ALTAGRACIA ESPINAL DE LEON</t>
  </si>
  <si>
    <t>AMAURIS CIPRIAN TAVAREZ SANTIAGO</t>
  </si>
  <si>
    <t>ANALISTA DE FINANZAS</t>
  </si>
  <si>
    <t>GABRIEL DE LOS SANTOS ALMONTE</t>
  </si>
  <si>
    <t>ANA MIRKA SEVERINO MARTINEZ</t>
  </si>
  <si>
    <t>GERENCIA DE SEGURIDAD Y SALUD OCUPACIONAL</t>
  </si>
  <si>
    <t>TECNICO DE GESTION HUMANA</t>
  </si>
  <si>
    <t>BRYAN BLADIMIR QUEZADA CABRERA</t>
  </si>
  <si>
    <t>DEPARTAMENTO DE SOPORTE TI</t>
  </si>
  <si>
    <t>SOPORTE TECNICO TECNOLOGIA DE LA INFORMACION</t>
  </si>
  <si>
    <t xml:space="preserve">VICTOR MANUEL REGALADO </t>
  </si>
  <si>
    <t>GERENCIA DE TRANSPORTACION</t>
  </si>
  <si>
    <t>TECNICO DE TRANSPORTACION</t>
  </si>
  <si>
    <t>JORGE CHAER DE LA ROSA</t>
  </si>
  <si>
    <t>HEIDY YANILDA PICHARDO ALMONTE</t>
  </si>
  <si>
    <t>GERENCIA DE GESTION Y CONTROL ADMINISTRATIVO</t>
  </si>
  <si>
    <t>ASISTENTE ADMINISTRATIVO</t>
  </si>
  <si>
    <t>JOSE MIGUEL MARTINEZ PERALTA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</si>
  <si>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MAYO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</si>
</sst>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987972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7.85546875" bestFit="1" customWidth="1"/>
    <col min="4" max="4" width="51.28515625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55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18623</v>
      </c>
      <c r="C15" s="11" t="s">
        <v>31</v>
      </c>
      <c r="D15" s="11" t="s">
        <v>32</v>
      </c>
      <c r="E15" s="11" t="s">
        <v>33</v>
      </c>
      <c r="F15" s="10" t="s">
        <v>21</v>
      </c>
      <c r="G15" s="10" t="s">
        <v>30</v>
      </c>
      <c r="H15" s="14">
        <v>267000</v>
      </c>
      <c r="I15" s="16">
        <v>0</v>
      </c>
      <c r="J15" s="17">
        <v>267000</v>
      </c>
      <c r="K15" s="17">
        <v>7662.9</v>
      </c>
      <c r="L15" s="15">
        <v>5685.41</v>
      </c>
      <c r="M15" s="15">
        <v>51995.86</v>
      </c>
      <c r="N15" s="15">
        <v>0</v>
      </c>
      <c r="O15" s="15">
        <v>0</v>
      </c>
      <c r="P15" s="16">
        <v>65344.17</v>
      </c>
      <c r="Q15" s="16">
        <v>201655.83000000002</v>
      </c>
    </row>
    <row r="16" spans="1:17" x14ac:dyDescent="0.25">
      <c r="A16" s="10">
        <v>2</v>
      </c>
      <c r="B16" s="10">
        <v>15471</v>
      </c>
      <c r="C16" s="11" t="s">
        <v>25</v>
      </c>
      <c r="D16" s="11" t="s">
        <v>22</v>
      </c>
      <c r="E16" s="11" t="s">
        <v>24</v>
      </c>
      <c r="F16" s="10" t="s">
        <v>21</v>
      </c>
      <c r="G16" s="10" t="s">
        <v>23</v>
      </c>
      <c r="H16" s="14">
        <v>30000</v>
      </c>
      <c r="I16" s="16">
        <v>0</v>
      </c>
      <c r="J16" s="16">
        <v>30000</v>
      </c>
      <c r="K16" s="16">
        <v>861</v>
      </c>
      <c r="L16" s="16">
        <v>912</v>
      </c>
      <c r="M16" s="16">
        <v>0</v>
      </c>
      <c r="N16" s="16">
        <v>0</v>
      </c>
      <c r="O16" s="16">
        <v>0</v>
      </c>
      <c r="P16" s="16">
        <v>1773</v>
      </c>
      <c r="Q16" s="16">
        <v>28227</v>
      </c>
    </row>
    <row r="17" spans="1:17" x14ac:dyDescent="0.25">
      <c r="A17" s="10">
        <v>3</v>
      </c>
      <c r="B17" s="10">
        <v>15741</v>
      </c>
      <c r="C17" s="11" t="s">
        <v>26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0</v>
      </c>
      <c r="J17" s="16">
        <v>30000</v>
      </c>
      <c r="K17" s="16">
        <v>861</v>
      </c>
      <c r="L17" s="16">
        <v>912</v>
      </c>
      <c r="M17" s="16">
        <v>0</v>
      </c>
      <c r="N17" s="16">
        <v>0</v>
      </c>
      <c r="O17" s="16">
        <v>0</v>
      </c>
      <c r="P17" s="16">
        <v>1773</v>
      </c>
      <c r="Q17" s="16">
        <v>28227</v>
      </c>
    </row>
    <row r="18" spans="1:17" x14ac:dyDescent="0.25">
      <c r="A18" s="10">
        <v>4</v>
      </c>
      <c r="B18" s="10">
        <v>18818</v>
      </c>
      <c r="C18" s="11" t="s">
        <v>50</v>
      </c>
      <c r="D18" s="11" t="s">
        <v>22</v>
      </c>
      <c r="E18" s="11" t="s">
        <v>24</v>
      </c>
      <c r="F18" s="10" t="s">
        <v>21</v>
      </c>
      <c r="G18" s="10" t="s">
        <v>23</v>
      </c>
      <c r="H18" s="14">
        <v>9441.8799999999992</v>
      </c>
      <c r="I18" s="16">
        <v>0</v>
      </c>
      <c r="J18" s="16">
        <v>9441.8799999999992</v>
      </c>
      <c r="K18" s="16">
        <v>270.98</v>
      </c>
      <c r="L18" s="16">
        <v>287.02999999999997</v>
      </c>
      <c r="M18" s="16">
        <v>0</v>
      </c>
      <c r="N18" s="16">
        <v>0</v>
      </c>
      <c r="O18" s="16">
        <v>0</v>
      </c>
      <c r="P18" s="16">
        <v>558.01</v>
      </c>
      <c r="Q18" s="16">
        <v>8883.869999999999</v>
      </c>
    </row>
    <row r="19" spans="1:17" x14ac:dyDescent="0.25">
      <c r="A19" s="10">
        <v>5</v>
      </c>
      <c r="B19" s="10">
        <v>18693</v>
      </c>
      <c r="C19" s="11" t="s">
        <v>38</v>
      </c>
      <c r="D19" s="11" t="s">
        <v>35</v>
      </c>
      <c r="E19" s="11" t="s">
        <v>39</v>
      </c>
      <c r="F19" s="10" t="s">
        <v>21</v>
      </c>
      <c r="G19" s="10" t="s">
        <v>23</v>
      </c>
      <c r="H19" s="14">
        <v>33800</v>
      </c>
      <c r="I19" s="16">
        <v>0</v>
      </c>
      <c r="J19" s="16">
        <v>33800</v>
      </c>
      <c r="K19" s="16">
        <v>970.06</v>
      </c>
      <c r="L19" s="16">
        <v>1027.52</v>
      </c>
      <c r="M19" s="16">
        <v>0</v>
      </c>
      <c r="N19" s="16">
        <v>0</v>
      </c>
      <c r="O19" s="16">
        <v>0</v>
      </c>
      <c r="P19" s="16">
        <v>1997.58</v>
      </c>
      <c r="Q19" s="16">
        <v>31802.42</v>
      </c>
    </row>
    <row r="20" spans="1:17" x14ac:dyDescent="0.25">
      <c r="A20" s="10">
        <v>6</v>
      </c>
      <c r="B20" s="10">
        <v>18814</v>
      </c>
      <c r="C20" s="11" t="s">
        <v>41</v>
      </c>
      <c r="D20" s="11" t="s">
        <v>42</v>
      </c>
      <c r="E20" s="11" t="s">
        <v>43</v>
      </c>
      <c r="F20" s="10" t="s">
        <v>21</v>
      </c>
      <c r="G20" s="10" t="s">
        <v>30</v>
      </c>
      <c r="H20" s="14">
        <v>10910.62</v>
      </c>
      <c r="I20" s="16">
        <v>0</v>
      </c>
      <c r="J20" s="17">
        <v>10910.62</v>
      </c>
      <c r="K20" s="17">
        <v>313.13</v>
      </c>
      <c r="L20" s="15">
        <v>331.68</v>
      </c>
      <c r="M20" s="15">
        <v>0</v>
      </c>
      <c r="N20" s="15">
        <v>0</v>
      </c>
      <c r="O20" s="15">
        <v>0</v>
      </c>
      <c r="P20" s="16">
        <v>644.80999999999995</v>
      </c>
      <c r="Q20" s="16">
        <v>10265.810000000001</v>
      </c>
    </row>
    <row r="21" spans="1:17" x14ac:dyDescent="0.25">
      <c r="A21" s="10">
        <v>7</v>
      </c>
      <c r="B21" s="10">
        <v>18653</v>
      </c>
      <c r="C21" s="11" t="s">
        <v>34</v>
      </c>
      <c r="D21" s="11" t="s">
        <v>35</v>
      </c>
      <c r="E21" s="11" t="s">
        <v>36</v>
      </c>
      <c r="F21" s="10" t="s">
        <v>21</v>
      </c>
      <c r="G21" s="10" t="s">
        <v>23</v>
      </c>
      <c r="H21" s="14">
        <v>26000</v>
      </c>
      <c r="I21" s="16">
        <v>0</v>
      </c>
      <c r="J21" s="16">
        <v>26000</v>
      </c>
      <c r="K21" s="16">
        <v>746.2</v>
      </c>
      <c r="L21" s="16">
        <v>790.4</v>
      </c>
      <c r="M21" s="16">
        <v>0</v>
      </c>
      <c r="N21" s="16">
        <v>0</v>
      </c>
      <c r="O21" s="16">
        <v>0</v>
      </c>
      <c r="P21" s="16">
        <v>1536.6</v>
      </c>
      <c r="Q21" s="16">
        <v>24463.4</v>
      </c>
    </row>
    <row r="22" spans="1:17" x14ac:dyDescent="0.25">
      <c r="A22" s="10">
        <v>8</v>
      </c>
      <c r="B22" s="10">
        <v>18654</v>
      </c>
      <c r="C22" s="11" t="s">
        <v>37</v>
      </c>
      <c r="D22" s="11" t="s">
        <v>35</v>
      </c>
      <c r="E22" s="11" t="s">
        <v>36</v>
      </c>
      <c r="F22" s="10" t="s">
        <v>21</v>
      </c>
      <c r="G22" s="10" t="s">
        <v>30</v>
      </c>
      <c r="H22" s="14">
        <v>26000</v>
      </c>
      <c r="I22" s="16">
        <v>0</v>
      </c>
      <c r="J22" s="16">
        <v>26000</v>
      </c>
      <c r="K22" s="16">
        <v>746.2</v>
      </c>
      <c r="L22" s="16">
        <v>790.4</v>
      </c>
      <c r="M22" s="16">
        <v>0</v>
      </c>
      <c r="N22" s="16">
        <v>0</v>
      </c>
      <c r="O22" s="16">
        <v>0</v>
      </c>
      <c r="P22" s="16">
        <v>1536.6</v>
      </c>
      <c r="Q22" s="16">
        <v>24463.4</v>
      </c>
    </row>
    <row r="23" spans="1:17" ht="12.75" customHeight="1" x14ac:dyDescent="0.25">
      <c r="A23" s="10">
        <v>9</v>
      </c>
      <c r="B23" s="10">
        <v>18694</v>
      </c>
      <c r="C23" s="11" t="s">
        <v>40</v>
      </c>
      <c r="D23" s="11" t="s">
        <v>35</v>
      </c>
      <c r="E23" s="11" t="s">
        <v>36</v>
      </c>
      <c r="F23" s="10" t="s">
        <v>21</v>
      </c>
      <c r="G23" s="10" t="s">
        <v>23</v>
      </c>
      <c r="H23" s="14">
        <v>26000</v>
      </c>
      <c r="I23" s="16">
        <v>0</v>
      </c>
      <c r="J23" s="16">
        <v>26000</v>
      </c>
      <c r="K23" s="16">
        <v>746.2</v>
      </c>
      <c r="L23" s="16">
        <v>790.4</v>
      </c>
      <c r="M23" s="16">
        <v>0</v>
      </c>
      <c r="N23" s="16">
        <v>0</v>
      </c>
      <c r="O23" s="16">
        <v>0</v>
      </c>
      <c r="P23" s="16">
        <v>1536.6</v>
      </c>
      <c r="Q23" s="16">
        <v>24463.4</v>
      </c>
    </row>
    <row r="24" spans="1:17" ht="15.75" customHeight="1" x14ac:dyDescent="0.25">
      <c r="A24" s="10">
        <v>10</v>
      </c>
      <c r="B24" s="10">
        <v>18815</v>
      </c>
      <c r="C24" s="11" t="s">
        <v>44</v>
      </c>
      <c r="D24" s="11" t="s">
        <v>45</v>
      </c>
      <c r="E24" s="11" t="s">
        <v>46</v>
      </c>
      <c r="F24" s="10" t="s">
        <v>21</v>
      </c>
      <c r="G24" s="10" t="s">
        <v>23</v>
      </c>
      <c r="H24" s="14">
        <v>12379.35</v>
      </c>
      <c r="I24" s="16">
        <v>0</v>
      </c>
      <c r="J24" s="16">
        <v>12379.35</v>
      </c>
      <c r="K24" s="16">
        <v>355.29</v>
      </c>
      <c r="L24" s="16">
        <v>376.33</v>
      </c>
      <c r="M24" s="16">
        <v>0</v>
      </c>
      <c r="N24" s="16">
        <v>0</v>
      </c>
      <c r="O24" s="16">
        <v>0</v>
      </c>
      <c r="P24" s="16">
        <v>731.62</v>
      </c>
      <c r="Q24" s="16">
        <v>11647.73</v>
      </c>
    </row>
    <row r="25" spans="1:17" ht="15.75" customHeight="1" x14ac:dyDescent="0.25">
      <c r="A25" s="10">
        <v>11</v>
      </c>
      <c r="B25" s="10">
        <v>18839</v>
      </c>
      <c r="C25" s="11" t="s">
        <v>54</v>
      </c>
      <c r="D25" s="11" t="s">
        <v>45</v>
      </c>
      <c r="E25" s="11" t="s">
        <v>46</v>
      </c>
      <c r="F25" s="10" t="s">
        <v>21</v>
      </c>
      <c r="G25" s="10" t="s">
        <v>23</v>
      </c>
      <c r="H25" s="14">
        <v>9284.52</v>
      </c>
      <c r="I25" s="16">
        <v>0</v>
      </c>
      <c r="J25" s="16">
        <v>9284.52</v>
      </c>
      <c r="K25" s="16">
        <v>266.47000000000003</v>
      </c>
      <c r="L25" s="16">
        <v>282.25</v>
      </c>
      <c r="M25" s="16">
        <v>0</v>
      </c>
      <c r="N25" s="16">
        <v>0</v>
      </c>
      <c r="O25" s="16">
        <v>0</v>
      </c>
      <c r="P25" s="16">
        <v>548.72</v>
      </c>
      <c r="Q25" s="16">
        <v>8735.8000000000011</v>
      </c>
    </row>
    <row r="26" spans="1:17" ht="15.75" customHeight="1" x14ac:dyDescent="0.25">
      <c r="A26" s="10">
        <v>12</v>
      </c>
      <c r="B26" s="10">
        <v>18838</v>
      </c>
      <c r="C26" s="11" t="s">
        <v>51</v>
      </c>
      <c r="D26" s="11" t="s">
        <v>52</v>
      </c>
      <c r="E26" s="11" t="s">
        <v>53</v>
      </c>
      <c r="F26" s="10" t="s">
        <v>21</v>
      </c>
      <c r="G26" s="10" t="s">
        <v>30</v>
      </c>
      <c r="H26" s="14">
        <v>7868.23</v>
      </c>
      <c r="I26" s="16">
        <v>0</v>
      </c>
      <c r="J26" s="16">
        <v>7868.23</v>
      </c>
      <c r="K26" s="16">
        <v>225.82</v>
      </c>
      <c r="L26" s="16">
        <v>239.19</v>
      </c>
      <c r="M26" s="16">
        <v>0</v>
      </c>
      <c r="N26" s="16">
        <v>0</v>
      </c>
      <c r="O26" s="16">
        <v>0</v>
      </c>
      <c r="P26" s="16">
        <v>465.01</v>
      </c>
      <c r="Q26" s="16">
        <v>7403.2199999999993</v>
      </c>
    </row>
    <row r="27" spans="1:17" ht="15.75" customHeight="1" x14ac:dyDescent="0.25">
      <c r="A27" s="10">
        <v>13</v>
      </c>
      <c r="B27" s="10">
        <v>18427</v>
      </c>
      <c r="C27" s="11" t="s">
        <v>29</v>
      </c>
      <c r="D27" s="11" t="s">
        <v>27</v>
      </c>
      <c r="E27" s="11" t="s">
        <v>28</v>
      </c>
      <c r="F27" s="10" t="s">
        <v>21</v>
      </c>
      <c r="G27" s="10" t="s">
        <v>23</v>
      </c>
      <c r="H27" s="14">
        <v>24150</v>
      </c>
      <c r="I27" s="16">
        <v>0</v>
      </c>
      <c r="J27" s="16">
        <v>24150</v>
      </c>
      <c r="K27" s="16">
        <v>693.1</v>
      </c>
      <c r="L27" s="16">
        <v>734.16</v>
      </c>
      <c r="M27" s="16">
        <v>0</v>
      </c>
      <c r="N27" s="16">
        <v>0</v>
      </c>
      <c r="O27" s="16">
        <v>0</v>
      </c>
      <c r="P27" s="16">
        <v>1427.26</v>
      </c>
      <c r="Q27" s="16">
        <v>22722.74</v>
      </c>
    </row>
    <row r="28" spans="1:17" ht="15.75" customHeight="1" thickBot="1" x14ac:dyDescent="0.3">
      <c r="A28" s="10">
        <v>14</v>
      </c>
      <c r="B28" s="10">
        <v>18817</v>
      </c>
      <c r="C28" s="11" t="s">
        <v>47</v>
      </c>
      <c r="D28" s="11" t="s">
        <v>48</v>
      </c>
      <c r="E28" s="11" t="s">
        <v>49</v>
      </c>
      <c r="F28" s="10" t="s">
        <v>21</v>
      </c>
      <c r="G28" s="10" t="s">
        <v>23</v>
      </c>
      <c r="H28" s="14">
        <v>11707.93</v>
      </c>
      <c r="I28" s="16">
        <v>0</v>
      </c>
      <c r="J28" s="16">
        <v>11707.93</v>
      </c>
      <c r="K28" s="16">
        <v>336.02</v>
      </c>
      <c r="L28" s="16">
        <v>355.92</v>
      </c>
      <c r="M28" s="16">
        <v>0</v>
      </c>
      <c r="N28" s="16">
        <v>0</v>
      </c>
      <c r="O28" s="16">
        <v>0</v>
      </c>
      <c r="P28" s="16">
        <v>691.94</v>
      </c>
      <c r="Q28" s="16">
        <v>11015.99</v>
      </c>
    </row>
    <row r="29" spans="1:17" ht="21.75" thickBot="1" x14ac:dyDescent="0.4">
      <c r="A29" s="18" t="s">
        <v>1</v>
      </c>
      <c r="B29" s="19"/>
      <c r="C29" s="19"/>
      <c r="D29" s="19"/>
      <c r="E29" s="19"/>
      <c r="F29" s="19"/>
      <c r="G29" s="20"/>
      <c r="H29" s="12">
        <f t="shared" ref="H29:Q29" si="0">SUM(H15:H28)</f>
        <v>524542.53</v>
      </c>
      <c r="I29" s="12">
        <f t="shared" si="0"/>
        <v>0</v>
      </c>
      <c r="J29" s="12">
        <f t="shared" si="0"/>
        <v>524542.53</v>
      </c>
      <c r="K29" s="12">
        <f t="shared" si="0"/>
        <v>15054.37</v>
      </c>
      <c r="L29" s="12">
        <f t="shared" si="0"/>
        <v>13514.689999999999</v>
      </c>
      <c r="M29" s="12">
        <f t="shared" si="0"/>
        <v>51995.86</v>
      </c>
      <c r="N29" s="12">
        <f t="shared" si="0"/>
        <v>0</v>
      </c>
      <c r="O29" s="12">
        <f t="shared" si="0"/>
        <v>0</v>
      </c>
      <c r="P29" s="12">
        <f t="shared" si="0"/>
        <v>80564.92</v>
      </c>
      <c r="Q29" s="12">
        <f t="shared" si="0"/>
        <v>443977.61</v>
      </c>
    </row>
  </sheetData>
  <sortState ref="A16:M2987">
    <sortCondition ref="A16:A2987"/>
    <sortCondition ref="B16:B2987"/>
  </sortState>
  <mergeCells count="5">
    <mergeCell ref="A29:G29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2023-06-05T12:39:09Z</dcterms:modified>
</cp:coreProperties>
</file>