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02-FEBR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<sst xmlns="http://schemas.openxmlformats.org/spreadsheetml/2006/main" count="82" uniqueCount="50">
  <si>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</si>
  <si>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</si>
  <si>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</si>
  <si>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</si>
  <si>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</si>
  <si>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</si>
  <si>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</si>
  <si>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</si>
  <si>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</si>
  <si>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</si>
  <si>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</si>
  <si>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</si>
  <si>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</si>
  <si>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</si>
  <si>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</si>
  <si>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</si>
  <si>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</si>
  <si>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</si>
  <si>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</si>
  <si>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</si>
  <si>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</si>
  <si>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</si>
  <si>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</si>
  <si>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</si>
  <si>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</si>
  <si>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</si>
  <si>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</si>
  <si>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</si>
  <si>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</si>
  <si>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</si>
  <si>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</si>
  <si>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DEPARTAMENTO DE ARCHIVO Y MENSAJERIA</t>
  </si>
  <si>
    <t>TECNICO DE ARCHIVO</t>
  </si>
  <si>
    <t>JOSE GABRIEL BAEZ TORIBIO</t>
  </si>
  <si>
    <t>LEO ISMAEL BRITO PAULINO</t>
  </si>
  <si>
    <t>Femenino</t>
  </si>
  <si>
    <t>KENIA MERCEDES VENTURA FRANCISCO</t>
  </si>
  <si>
    <t>YULEYDI MERCEDES FERNANDEZ CAMPOS</t>
  </si>
  <si>
    <t>GERENCIA COMERCIAL SECTOR MAO</t>
  </si>
  <si>
    <t>REPRESENTANTE DE SERVICIOS</t>
  </si>
  <si>
    <t>ELIANA RAFAELINA DURAN GENAO</t>
  </si>
  <si>
    <t>GERENCIA DE VALIDACION DE COBRANZAS</t>
  </si>
  <si>
    <t>ANALISTA DE VALIDACION DE COBRANZAS</t>
  </si>
  <si>
    <t>WILLIAN ALFREDO BATISTA REYES</t>
  </si>
  <si>
    <t>GERENCIA COMERCIAL SECTOR LA VEGA</t>
  </si>
  <si>
    <t>COORDINADOR COMERCIAL SECTOR</t>
  </si>
  <si>
    <t>ALBERTO ENRIQUE DOMINGUEZ ACEVEDO</t>
  </si>
  <si>
    <t>GERENCIA DE CONTABILIDAD</t>
  </si>
  <si>
    <t>ANALISTA DE CONTABILIDAD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</si>
  <si>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FEBRERO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</si>
</sst>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43" fontId="0" fillId="0" borderId="6" xfId="0" applyNumberFormat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right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topLeftCell="A4" zoomScale="80" zoomScaleNormal="80" workbookViewId="0">
      <selection activeCell="A15" sqref="A15:A26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44.28515625" customWidth="1"/>
    <col min="4" max="4" width="46.140625" customWidth="1"/>
    <col min="5" max="5" width="44.28515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20.25" x14ac:dyDescent="0.2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1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2" t="s">
        <v>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4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18603</v>
      </c>
      <c r="C15" s="11" t="s">
        <v>43</v>
      </c>
      <c r="D15" s="11" t="s">
        <v>44</v>
      </c>
      <c r="E15" s="11" t="s">
        <v>45</v>
      </c>
      <c r="F15" s="10" t="s">
        <v>21</v>
      </c>
      <c r="G15" s="10" t="s">
        <v>25</v>
      </c>
      <c r="H15" s="15">
        <v>45000</v>
      </c>
      <c r="I15" s="13">
        <v>0</v>
      </c>
      <c r="J15" s="23">
        <v>45000</v>
      </c>
      <c r="K15" s="23">
        <v>1291.5</v>
      </c>
      <c r="L15" s="24">
        <v>1368</v>
      </c>
      <c r="M15" s="24">
        <v>1148.32</v>
      </c>
      <c r="N15" s="24">
        <v>0</v>
      </c>
      <c r="O15" s="24">
        <v>0</v>
      </c>
      <c r="P15" s="25">
        <v>3807.8199999999997</v>
      </c>
      <c r="Q15" s="25">
        <v>41192.18</v>
      </c>
    </row>
    <row r="16" spans="1:17" x14ac:dyDescent="0.25">
      <c r="A16" s="10">
        <v>2</v>
      </c>
      <c r="B16" s="10">
        <v>15741</v>
      </c>
      <c r="C16" s="11" t="s">
        <v>30</v>
      </c>
      <c r="D16" s="11" t="s">
        <v>23</v>
      </c>
      <c r="E16" s="11" t="s">
        <v>26</v>
      </c>
      <c r="F16" s="10" t="s">
        <v>21</v>
      </c>
      <c r="G16" s="10" t="s">
        <v>25</v>
      </c>
      <c r="H16" s="15">
        <v>30000</v>
      </c>
      <c r="I16" s="13">
        <v>0</v>
      </c>
      <c r="J16" s="13">
        <v>30000</v>
      </c>
      <c r="K16" s="13">
        <v>861</v>
      </c>
      <c r="L16" s="13">
        <v>912</v>
      </c>
      <c r="M16" s="13">
        <v>0</v>
      </c>
      <c r="N16" s="13">
        <v>0</v>
      </c>
      <c r="O16" s="13">
        <v>0</v>
      </c>
      <c r="P16" s="13">
        <v>1773</v>
      </c>
      <c r="Q16" s="13">
        <v>28227</v>
      </c>
    </row>
    <row r="17" spans="1:17" x14ac:dyDescent="0.25">
      <c r="A17" s="10">
        <v>3</v>
      </c>
      <c r="B17" s="10">
        <v>15676</v>
      </c>
      <c r="C17" s="11" t="s">
        <v>29</v>
      </c>
      <c r="D17" s="11" t="s">
        <v>23</v>
      </c>
      <c r="E17" s="11" t="s">
        <v>26</v>
      </c>
      <c r="F17" s="10" t="s">
        <v>21</v>
      </c>
      <c r="G17" s="10" t="s">
        <v>25</v>
      </c>
      <c r="H17" s="15">
        <v>15000</v>
      </c>
      <c r="I17" s="13">
        <v>0</v>
      </c>
      <c r="J17" s="13">
        <v>15000</v>
      </c>
      <c r="K17" s="13">
        <v>430.5</v>
      </c>
      <c r="L17" s="13">
        <v>456</v>
      </c>
      <c r="M17" s="13"/>
      <c r="N17" s="13">
        <v>0</v>
      </c>
      <c r="O17" s="13">
        <v>0</v>
      </c>
      <c r="P17" s="13">
        <v>886.5</v>
      </c>
      <c r="Q17" s="13">
        <v>14113.5</v>
      </c>
    </row>
    <row r="18" spans="1:17" x14ac:dyDescent="0.25">
      <c r="A18" s="10">
        <v>4</v>
      </c>
      <c r="B18" s="10">
        <v>15471</v>
      </c>
      <c r="C18" s="11" t="s">
        <v>28</v>
      </c>
      <c r="D18" s="11" t="s">
        <v>23</v>
      </c>
      <c r="E18" s="11" t="s">
        <v>26</v>
      </c>
      <c r="F18" s="10" t="s">
        <v>21</v>
      </c>
      <c r="G18" s="10" t="s">
        <v>25</v>
      </c>
      <c r="H18" s="15">
        <v>30000</v>
      </c>
      <c r="I18" s="13">
        <v>0</v>
      </c>
      <c r="J18" s="13">
        <v>30000</v>
      </c>
      <c r="K18" s="13">
        <v>861</v>
      </c>
      <c r="L18" s="13">
        <v>912</v>
      </c>
      <c r="M18" s="13">
        <v>0</v>
      </c>
      <c r="N18" s="13">
        <v>0</v>
      </c>
      <c r="O18" s="13">
        <v>0</v>
      </c>
      <c r="P18" s="13">
        <v>1773</v>
      </c>
      <c r="Q18" s="13">
        <v>28227</v>
      </c>
    </row>
    <row r="19" spans="1:17" x14ac:dyDescent="0.25">
      <c r="A19" s="10">
        <v>5</v>
      </c>
      <c r="B19" s="10">
        <v>16649</v>
      </c>
      <c r="C19" s="11" t="s">
        <v>40</v>
      </c>
      <c r="D19" s="11" t="s">
        <v>41</v>
      </c>
      <c r="E19" s="11" t="s">
        <v>42</v>
      </c>
      <c r="F19" s="10" t="s">
        <v>21</v>
      </c>
      <c r="G19" s="10" t="s">
        <v>35</v>
      </c>
      <c r="H19" s="15">
        <v>16031.26</v>
      </c>
      <c r="I19" s="13">
        <v>0</v>
      </c>
      <c r="J19" s="13">
        <v>16031.26</v>
      </c>
      <c r="K19" s="13">
        <v>460.1</v>
      </c>
      <c r="L19" s="13">
        <v>487.35</v>
      </c>
      <c r="M19" s="13">
        <v>0</v>
      </c>
      <c r="N19" s="13">
        <v>0</v>
      </c>
      <c r="O19" s="13">
        <v>0</v>
      </c>
      <c r="P19" s="13">
        <v>947.45</v>
      </c>
      <c r="Q19" s="13">
        <v>15083.81</v>
      </c>
    </row>
    <row r="20" spans="1:17" x14ac:dyDescent="0.25">
      <c r="A20" s="10">
        <v>6</v>
      </c>
      <c r="B20" s="10">
        <v>18619</v>
      </c>
      <c r="C20" s="11" t="s">
        <v>46</v>
      </c>
      <c r="D20" s="11" t="s">
        <v>47</v>
      </c>
      <c r="E20" s="11" t="s">
        <v>48</v>
      </c>
      <c r="F20" s="10" t="s">
        <v>21</v>
      </c>
      <c r="G20" s="10" t="s">
        <v>25</v>
      </c>
      <c r="H20" s="15">
        <v>15481.62</v>
      </c>
      <c r="I20" s="13">
        <v>0</v>
      </c>
      <c r="J20" s="23">
        <v>15481.62</v>
      </c>
      <c r="K20" s="23">
        <v>444.32</v>
      </c>
      <c r="L20" s="24">
        <v>470.64</v>
      </c>
      <c r="M20" s="24">
        <v>0</v>
      </c>
      <c r="N20" s="24">
        <v>0</v>
      </c>
      <c r="O20" s="24">
        <v>0</v>
      </c>
      <c r="P20" s="25">
        <v>914.96</v>
      </c>
      <c r="Q20" s="25">
        <v>14566.66</v>
      </c>
    </row>
    <row r="21" spans="1:17" x14ac:dyDescent="0.25">
      <c r="A21" s="10">
        <v>7</v>
      </c>
      <c r="B21" s="10">
        <v>18533</v>
      </c>
      <c r="C21" s="11" t="s">
        <v>37</v>
      </c>
      <c r="D21" s="11" t="s">
        <v>38</v>
      </c>
      <c r="E21" s="11" t="s">
        <v>39</v>
      </c>
      <c r="F21" s="10" t="s">
        <v>21</v>
      </c>
      <c r="G21" s="10" t="s">
        <v>35</v>
      </c>
      <c r="H21" s="15">
        <v>22800</v>
      </c>
      <c r="I21" s="13">
        <v>0</v>
      </c>
      <c r="J21" s="13">
        <v>22800</v>
      </c>
      <c r="K21" s="13">
        <v>654.36</v>
      </c>
      <c r="L21" s="13">
        <v>693.12</v>
      </c>
      <c r="M21" s="13">
        <v>0</v>
      </c>
      <c r="N21" s="13">
        <v>0</v>
      </c>
      <c r="O21" s="13">
        <v>0</v>
      </c>
      <c r="P21" s="13">
        <v>1347.48</v>
      </c>
      <c r="Q21" s="13">
        <v>21452.52</v>
      </c>
    </row>
    <row r="22" spans="1:17" ht="15.75" customHeight="1" x14ac:dyDescent="0.25">
      <c r="A22" s="10">
        <v>8</v>
      </c>
      <c r="B22" s="10">
        <v>18427</v>
      </c>
      <c r="C22" s="11" t="s">
        <v>34</v>
      </c>
      <c r="D22" s="11" t="s">
        <v>31</v>
      </c>
      <c r="E22" s="11" t="s">
        <v>32</v>
      </c>
      <c r="F22" s="10" t="s">
        <v>21</v>
      </c>
      <c r="G22" s="10" t="s">
        <v>25</v>
      </c>
      <c r="H22" s="15">
        <v>21000</v>
      </c>
      <c r="I22" s="13">
        <v>0</v>
      </c>
      <c r="J22" s="13">
        <v>21000</v>
      </c>
      <c r="K22" s="13">
        <v>602.70000000000005</v>
      </c>
      <c r="L22" s="13">
        <v>638.4</v>
      </c>
      <c r="M22" s="13">
        <v>0</v>
      </c>
      <c r="N22" s="13">
        <v>0</v>
      </c>
      <c r="O22" s="13">
        <v>0</v>
      </c>
      <c r="P22" s="13">
        <v>1241.0999999999999</v>
      </c>
      <c r="Q22" s="13">
        <v>19758.900000000001</v>
      </c>
    </row>
    <row r="23" spans="1:17" ht="15.75" customHeight="1" x14ac:dyDescent="0.25">
      <c r="A23" s="10">
        <v>9</v>
      </c>
      <c r="B23" s="10">
        <v>18357</v>
      </c>
      <c r="C23" s="11" t="s">
        <v>33</v>
      </c>
      <c r="D23" s="11" t="s">
        <v>31</v>
      </c>
      <c r="E23" s="11" t="s">
        <v>32</v>
      </c>
      <c r="F23" s="10" t="s">
        <v>21</v>
      </c>
      <c r="G23" s="10" t="s">
        <v>25</v>
      </c>
      <c r="H23" s="15">
        <v>21000</v>
      </c>
      <c r="I23" s="13">
        <v>0</v>
      </c>
      <c r="J23" s="13">
        <v>21000</v>
      </c>
      <c r="K23" s="13">
        <v>602.70000000000005</v>
      </c>
      <c r="L23" s="13">
        <v>638.4</v>
      </c>
      <c r="M23" s="13">
        <v>0</v>
      </c>
      <c r="N23" s="13">
        <v>0</v>
      </c>
      <c r="O23" s="13">
        <v>0</v>
      </c>
      <c r="P23" s="13">
        <v>1241.0999999999999</v>
      </c>
      <c r="Q23" s="13">
        <v>19758.900000000001</v>
      </c>
    </row>
    <row r="24" spans="1:17" ht="15.75" customHeight="1" x14ac:dyDescent="0.25">
      <c r="A24" s="10">
        <v>10</v>
      </c>
      <c r="B24" s="10">
        <v>15291</v>
      </c>
      <c r="C24" s="11" t="s">
        <v>27</v>
      </c>
      <c r="D24" s="11" t="s">
        <v>23</v>
      </c>
      <c r="E24" s="11" t="s">
        <v>24</v>
      </c>
      <c r="F24" s="10" t="s">
        <v>21</v>
      </c>
      <c r="G24" s="10" t="s">
        <v>25</v>
      </c>
      <c r="H24" s="15">
        <v>11000</v>
      </c>
      <c r="I24" s="13">
        <v>0</v>
      </c>
      <c r="J24" s="13">
        <v>11000</v>
      </c>
      <c r="K24" s="13">
        <v>315.7</v>
      </c>
      <c r="L24" s="13">
        <v>334.4</v>
      </c>
      <c r="M24" s="13"/>
      <c r="N24" s="13">
        <v>0</v>
      </c>
      <c r="O24" s="13">
        <v>666.67</v>
      </c>
      <c r="P24" s="13">
        <v>1316.77</v>
      </c>
      <c r="Q24" s="13">
        <v>9683.23</v>
      </c>
    </row>
    <row r="25" spans="1:17" ht="15.75" customHeight="1" x14ac:dyDescent="0.25">
      <c r="A25" s="10">
        <v>11</v>
      </c>
      <c r="B25" s="10">
        <v>15035</v>
      </c>
      <c r="C25" s="11" t="s">
        <v>22</v>
      </c>
      <c r="D25" s="11" t="s">
        <v>23</v>
      </c>
      <c r="E25" s="11" t="s">
        <v>24</v>
      </c>
      <c r="F25" s="10" t="s">
        <v>21</v>
      </c>
      <c r="G25" s="10" t="s">
        <v>25</v>
      </c>
      <c r="H25" s="15">
        <v>11000</v>
      </c>
      <c r="I25" s="13">
        <v>0</v>
      </c>
      <c r="J25" s="13">
        <v>11000</v>
      </c>
      <c r="K25" s="13">
        <v>315.7</v>
      </c>
      <c r="L25" s="13">
        <v>334.4</v>
      </c>
      <c r="M25" s="13"/>
      <c r="N25" s="13">
        <v>0</v>
      </c>
      <c r="O25" s="13">
        <v>0</v>
      </c>
      <c r="P25" s="13">
        <v>650.09999999999991</v>
      </c>
      <c r="Q25" s="13">
        <v>10349.9</v>
      </c>
    </row>
    <row r="26" spans="1:17" ht="15.75" customHeight="1" thickBot="1" x14ac:dyDescent="0.3">
      <c r="A26" s="10">
        <v>12</v>
      </c>
      <c r="B26" s="10">
        <v>18473</v>
      </c>
      <c r="C26" s="11" t="s">
        <v>36</v>
      </c>
      <c r="D26" s="11" t="s">
        <v>23</v>
      </c>
      <c r="E26" s="11" t="s">
        <v>24</v>
      </c>
      <c r="F26" s="10" t="s">
        <v>21</v>
      </c>
      <c r="G26" s="10" t="s">
        <v>35</v>
      </c>
      <c r="H26" s="15">
        <v>22000</v>
      </c>
      <c r="I26" s="13">
        <v>0</v>
      </c>
      <c r="J26" s="13">
        <v>22000</v>
      </c>
      <c r="K26" s="13">
        <v>631.4</v>
      </c>
      <c r="L26" s="13">
        <v>668.8</v>
      </c>
      <c r="M26" s="13">
        <v>0</v>
      </c>
      <c r="N26" s="13">
        <v>0</v>
      </c>
      <c r="O26" s="13">
        <v>0</v>
      </c>
      <c r="P26" s="13">
        <v>1300.1999999999998</v>
      </c>
      <c r="Q26" s="13">
        <v>20699.8</v>
      </c>
    </row>
    <row r="27" spans="1:17" ht="21.75" thickBot="1" x14ac:dyDescent="0.4">
      <c r="A27" s="16" t="s">
        <v>1</v>
      </c>
      <c r="B27" s="17"/>
      <c r="C27" s="17"/>
      <c r="D27" s="17"/>
      <c r="E27" s="17"/>
      <c r="F27" s="17"/>
      <c r="G27" s="18"/>
      <c r="H27" s="12">
        <f t="shared" ref="H27:Q27" si="0">SUM(H15:H26)</f>
        <v>260312.88</v>
      </c>
      <c r="I27" s="12">
        <f t="shared" si="0"/>
        <v>0</v>
      </c>
      <c r="J27" s="12">
        <f t="shared" si="0"/>
        <v>260312.88</v>
      </c>
      <c r="K27" s="12">
        <f t="shared" si="0"/>
        <v>7470.9799999999987</v>
      </c>
      <c r="L27" s="12">
        <f t="shared" si="0"/>
        <v>7913.5099999999993</v>
      </c>
      <c r="M27" s="12">
        <f t="shared" si="0"/>
        <v>1148.32</v>
      </c>
      <c r="N27" s="12">
        <f t="shared" si="0"/>
        <v>0</v>
      </c>
      <c r="O27" s="12">
        <f t="shared" si="0"/>
        <v>666.67</v>
      </c>
      <c r="P27" s="12">
        <f t="shared" si="0"/>
        <v>17199.48</v>
      </c>
      <c r="Q27" s="12">
        <f t="shared" si="0"/>
        <v>243113.39999999997</v>
      </c>
    </row>
  </sheetData>
  <sortState ref="A16:M2987">
    <sortCondition ref="A16:A2987"/>
    <sortCondition ref="B16:B2987"/>
  </sortState>
  <mergeCells count="5">
    <mergeCell ref="A27:G27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2022-10-31T16:37:07Z</cp:lastPrinted>
  <dcterms:created xsi:type="dcterms:W3CDTF">2021-07-05T14:44:18Z</dcterms:created>
  <dcterms:modified xsi:type="dcterms:W3CDTF">2023-03-02T12:40:49Z</dcterms:modified>
</cp:coreProperties>
</file>