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B1094279-4A5B-47E1-A30D-9C0CCBB4CB78}" xr6:coauthVersionLast="36" xr6:coauthVersionMax="36" xr10:uidLastSave="{00000000-0000-0000-0000-000000000000}"/>
  <bookViews>
    <workbookView xWindow="0" yWindow="0" windowWidth="19170" windowHeight="10455" xr2:uid="{F4BFE4CF-4C44-47C8-832A-49BB993D6F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5" i="1"/>
  <c r="B31" i="1"/>
  <c r="B19" i="1"/>
</calcChain>
</file>

<file path=xl/sharedStrings.xml><?xml version="1.0" encoding="utf-8"?>
<sst xmlns="http://schemas.openxmlformats.org/spreadsheetml/2006/main" count="36" uniqueCount="31">
  <si>
    <t>CASOS RECIBIDOS</t>
  </si>
  <si>
    <t>MES</t>
  </si>
  <si>
    <t>Cantidad</t>
  </si>
  <si>
    <t>Octubre</t>
  </si>
  <si>
    <t>Noviembre</t>
  </si>
  <si>
    <t>Diciembre</t>
  </si>
  <si>
    <t>TIPOS DE CASOS</t>
  </si>
  <si>
    <t>TIPOS</t>
  </si>
  <si>
    <t>Reclamaciones</t>
  </si>
  <si>
    <t>Quejas</t>
  </si>
  <si>
    <t>Denuncias</t>
  </si>
  <si>
    <t>Total</t>
  </si>
  <si>
    <t>CASOS POR MOTIVO</t>
  </si>
  <si>
    <t>CLASIFICACIÓN</t>
  </si>
  <si>
    <t>Contratos</t>
  </si>
  <si>
    <t>Averías</t>
  </si>
  <si>
    <t>Atención al Cliente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</si>
  <si>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</si>
  <si>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</si>
  <si>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</si>
  <si>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</si>
  <si>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</si>
  <si>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</si>
  <si>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</si>
  <si>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TOTAL TRIMESTRE</t>
  </si>
  <si>
    <t>Sin energía eléctrica</t>
  </si>
  <si>
    <t>Cambio de acometida</t>
  </si>
  <si>
    <t>OFICINA DE LIBRE ACCESO A LA INFORMACIÓN PÚBLICA (OAI)</t>
  </si>
  <si>
    <t>Estadísticas de Denuncias, Quejas, Reclamaciones y Sugerencias</t>
  </si>
  <si>
    <t>Sistema de Administración de Denuncias, Quejas, Reclamaciones y Sugerencias.</t>
  </si>
  <si>
    <t>Octubre-Diciembre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</si>
</sst>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RECIBIDOS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850696267133275"/>
          <c:w val="0.76502318460192476"/>
          <c:h val="0.75474518810148727"/>
        </c:manualLayout>
      </c:layout>
      <c:pie3DChart>
        <c:varyColors val="1"/>
        <c:ser>
          <c:idx val="0"/>
          <c:order val="0"/>
          <c:tx>
            <c:strRef>
              <c:f>Hoja1!$B$14:$B$15</c:f>
              <c:strCache>
                <c:ptCount val="2"/>
                <c:pt idx="0">
                  <c:v>CASOS RECIBIDOS</c:v>
                </c:pt>
                <c:pt idx="1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11-4E2D-BC2D-5FAC873C0E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111-4E2D-BC2D-5FAC873C0E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111-4E2D-BC2D-5FAC873C0E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Hoja1!$A$16:$A$18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Hoja1!$B$16:$B$18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9-47D8-A032-C3CE417A6F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TIPOS DE CASOS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Hoja1!$B$26:$B$27</c:f>
              <c:strCache>
                <c:ptCount val="2"/>
                <c:pt idx="0">
                  <c:v>TIPOS DE CASOS</c:v>
                </c:pt>
                <c:pt idx="1">
                  <c:v>Cantidad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Hoja1!$A$28:$A$30</c:f>
              <c:strCache>
                <c:ptCount val="3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</c:strCache>
            </c:strRef>
          </c:cat>
          <c:val>
            <c:numRef>
              <c:f>Hoja1!$B$28:$B$30</c:f>
              <c:numCache>
                <c:formatCode>General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1-4656-B0EC-8405B64782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53018960"/>
        <c:axId val="2042786768"/>
        <c:axId val="0"/>
      </c:bar3DChart>
      <c:catAx>
        <c:axId val="5301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2786768"/>
        <c:crosses val="autoZero"/>
        <c:auto val="1"/>
        <c:lblAlgn val="ctr"/>
        <c:lblOffset val="100"/>
        <c:noMultiLvlLbl val="0"/>
      </c:catAx>
      <c:valAx>
        <c:axId val="204278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01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CASOS POR MOTIVO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Hoja1!$B$35:$B$36</c:f>
              <c:strCache>
                <c:ptCount val="2"/>
                <c:pt idx="0">
                  <c:v>CASOS POR MOTIVO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Hoja1!$A$37:$A$44</c:f>
              <c:strCache>
                <c:ptCount val="8"/>
                <c:pt idx="0">
                  <c:v>Contratos</c:v>
                </c:pt>
                <c:pt idx="1">
                  <c:v>Sin energía eléctrica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Cambio de acometida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Hoja1!$B$37:$B$44</c:f>
              <c:numCache>
                <c:formatCode>General</c:formatCode>
                <c:ptCount val="8"/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4-4B0E-93E3-2CFFDCA7A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8821728"/>
        <c:axId val="54001328"/>
      </c:barChart>
      <c:catAx>
        <c:axId val="58821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001328"/>
        <c:crosses val="autoZero"/>
        <c:auto val="1"/>
        <c:lblAlgn val="ctr"/>
        <c:lblOffset val="100"/>
        <c:noMultiLvlLbl val="0"/>
      </c:catAx>
      <c:valAx>
        <c:axId val="5400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882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SOLICITUDES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Hoja1!$B$51:$B$52</c:f>
              <c:strCache>
                <c:ptCount val="2"/>
                <c:pt idx="0">
                  <c:v>SOLICITUDES POR GÉNERO</c:v>
                </c:pt>
                <c:pt idx="1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3A-4A72-B303-AFD12FC01F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3A-4A72-B303-AFD12FC01F84}"/>
              </c:ext>
            </c:extLst>
          </c:dPt>
          <c:cat>
            <c:strRef>
              <c:f>Hoja1!$A$53:$A$54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Hoja1!$B$53:$B$54</c:f>
              <c:numCache>
                <c:formatCode>General</c:formatCode>
                <c:ptCount val="2"/>
                <c:pt idx="0">
                  <c:v>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3-4C59-9D1E-353C3C6C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19049</xdr:rowOff>
    </xdr:from>
    <xdr:to>
      <xdr:col>5</xdr:col>
      <xdr:colOff>95250</xdr:colOff>
      <xdr:row>68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4B60A28-B684-4AFF-84C0-64BECB18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63324"/>
          <a:ext cx="5095875" cy="174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152401</xdr:colOff>
      <xdr:row>8</xdr:row>
      <xdr:rowOff>142875</xdr:rowOff>
    </xdr:from>
    <xdr:to>
      <xdr:col>6</xdr:col>
      <xdr:colOff>581025</xdr:colOff>
      <xdr:row>21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67AF2B2-770F-4BA1-B10E-FD6DFAF35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21</xdr:row>
      <xdr:rowOff>104775</xdr:rowOff>
    </xdr:from>
    <xdr:to>
      <xdr:col>7</xdr:col>
      <xdr:colOff>314325</xdr:colOff>
      <xdr:row>33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3E94BC-680E-47CF-BD20-839A5C9B8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33</xdr:row>
      <xdr:rowOff>114300</xdr:rowOff>
    </xdr:from>
    <xdr:to>
      <xdr:col>7</xdr:col>
      <xdr:colOff>466725</xdr:colOff>
      <xdr:row>45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23CDD33-52DE-4BA1-869F-02B5C683C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95250</xdr:colOff>
      <xdr:row>46</xdr:row>
      <xdr:rowOff>76200</xdr:rowOff>
    </xdr:from>
    <xdr:to>
      <xdr:col>7</xdr:col>
      <xdr:colOff>323850</xdr:colOff>
      <xdr:row>58</xdr:row>
      <xdr:rowOff>123825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109A40D-F73E-4FE4-A24E-CB93BA91E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9524</xdr:rowOff>
    </xdr:from>
    <xdr:to>
      <xdr:col>1</xdr:col>
      <xdr:colOff>57150</xdr:colOff>
      <xdr:row>3</xdr:row>
      <xdr:rowOff>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13E3CE7B-EB48-43C2-B8CC-7EAC4B140DC2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9524"/>
          <a:ext cx="1352550" cy="5619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76199</xdr:colOff>
      <xdr:row>0</xdr:row>
      <xdr:rowOff>0</xdr:rowOff>
    </xdr:from>
    <xdr:to>
      <xdr:col>7</xdr:col>
      <xdr:colOff>628650</xdr:colOff>
      <xdr:row>5</xdr:row>
      <xdr:rowOff>152400</xdr:rowOff>
    </xdr:to>
    <xdr:pic>
      <xdr:nvPicPr>
        <xdr:cNvPr id="14" name="Imagen 13" descr="Resultado de imagen para logo linea 311">
          <a:extLst>
            <a:ext uri="{FF2B5EF4-FFF2-40B4-BE49-F238E27FC236}">
              <a16:creationId xmlns:a16="http://schemas.microsoft.com/office/drawing/2014/main" id="{1A8A3FEA-B1DC-46D3-A78C-0A592B115A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4" y="0"/>
          <a:ext cx="1314451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1BF4-8820-433F-A08A-3026B3CC0C53}">
  <dimension ref="A1:I62"/>
  <sheetViews>
    <sheetView tabSelected="1" topLeftCell="A43" workbookViewId="0">
      <selection activeCell="A51" sqref="A51:B55"/>
    </sheetView>
  </sheetViews>
  <sheetFormatPr baseColWidth="10" defaultRowHeight="15" x14ac:dyDescent="0.25"/>
  <cols>
    <col min="1" max="1" width="30.85546875" customWidth="1"/>
    <col min="2" max="2" width="9.85546875" style="17" bestFit="1" customWidth="1"/>
  </cols>
  <sheetData>
    <row r="1" spans="1:9" x14ac:dyDescent="0.25">
      <c r="A1" s="24" t="s">
        <v>27</v>
      </c>
      <c r="B1" s="25"/>
      <c r="C1" s="25"/>
      <c r="D1" s="25"/>
      <c r="E1" s="25"/>
      <c r="F1" s="25"/>
      <c r="G1" s="25"/>
    </row>
    <row r="2" spans="1:9" x14ac:dyDescent="0.25">
      <c r="A2" s="25"/>
      <c r="B2" s="25"/>
      <c r="C2" s="25"/>
      <c r="D2" s="25"/>
      <c r="E2" s="25"/>
      <c r="F2" s="25"/>
      <c r="G2" s="25"/>
    </row>
    <row r="3" spans="1:9" x14ac:dyDescent="0.25">
      <c r="A3" s="25"/>
      <c r="B3" s="25"/>
      <c r="C3" s="25"/>
      <c r="D3" s="25"/>
      <c r="E3" s="25"/>
      <c r="F3" s="25"/>
      <c r="G3" s="25"/>
    </row>
    <row r="4" spans="1:9" x14ac:dyDescent="0.25">
      <c r="A4" s="25"/>
      <c r="B4" s="25"/>
      <c r="C4" s="25"/>
      <c r="D4" s="25"/>
      <c r="E4" s="25"/>
      <c r="F4" s="25"/>
      <c r="G4" s="25"/>
    </row>
    <row r="5" spans="1:9" x14ac:dyDescent="0.25">
      <c r="A5" s="26" t="s">
        <v>28</v>
      </c>
      <c r="B5" s="26"/>
      <c r="C5" s="26"/>
      <c r="D5" s="26"/>
      <c r="E5" s="26"/>
      <c r="F5" s="26"/>
      <c r="G5" s="26"/>
    </row>
    <row r="6" spans="1:9" x14ac:dyDescent="0.25">
      <c r="A6" s="26" t="s">
        <v>30</v>
      </c>
      <c r="B6" s="26"/>
      <c r="C6" s="26"/>
      <c r="D6" s="26"/>
      <c r="E6" s="26"/>
      <c r="F6" s="26"/>
      <c r="G6" s="26"/>
    </row>
    <row r="7" spans="1:9" x14ac:dyDescent="0.25">
      <c r="A7" s="26" t="s">
        <v>29</v>
      </c>
      <c r="B7" s="26"/>
      <c r="C7" s="26"/>
      <c r="D7" s="26"/>
      <c r="E7" s="26"/>
      <c r="F7" s="26"/>
      <c r="G7" s="26"/>
    </row>
    <row r="8" spans="1:9" x14ac:dyDescent="0.25">
      <c r="A8" s="22"/>
    </row>
    <row r="9" spans="1:9" x14ac:dyDescent="0.25">
      <c r="A9" s="22"/>
    </row>
    <row r="10" spans="1:9" x14ac:dyDescent="0.25">
      <c r="A10" s="22"/>
    </row>
    <row r="11" spans="1:9" x14ac:dyDescent="0.25">
      <c r="A11" s="22"/>
    </row>
    <row r="12" spans="1:9" x14ac:dyDescent="0.25">
      <c r="A12" s="23"/>
      <c r="B12" s="27"/>
      <c r="C12" s="30"/>
      <c r="D12" s="2"/>
      <c r="E12" s="23"/>
      <c r="F12" s="23"/>
      <c r="G12" s="23"/>
      <c r="H12" s="23"/>
      <c r="I12" s="23"/>
    </row>
    <row r="13" spans="1:9" ht="15.75" thickBot="1" x14ac:dyDescent="0.3">
      <c r="A13" s="29"/>
      <c r="B13" s="28"/>
      <c r="C13" s="30"/>
      <c r="E13" s="23"/>
      <c r="F13" s="23"/>
      <c r="G13" s="23"/>
      <c r="H13" s="23"/>
      <c r="I13" s="23"/>
    </row>
    <row r="14" spans="1:9" ht="15.75" thickBot="1" x14ac:dyDescent="0.3">
      <c r="A14" s="3" t="s">
        <v>0</v>
      </c>
      <c r="B14" s="4"/>
    </row>
    <row r="15" spans="1:9" ht="15.75" thickBot="1" x14ac:dyDescent="0.3">
      <c r="A15" s="5" t="s">
        <v>1</v>
      </c>
      <c r="B15" s="14" t="s">
        <v>2</v>
      </c>
    </row>
    <row r="16" spans="1:9" ht="15.75" thickBot="1" x14ac:dyDescent="0.3">
      <c r="A16" s="6" t="s">
        <v>3</v>
      </c>
      <c r="B16" s="15">
        <v>6</v>
      </c>
    </row>
    <row r="17" spans="1:8" ht="15.75" thickBot="1" x14ac:dyDescent="0.3">
      <c r="A17" s="7" t="s">
        <v>4</v>
      </c>
      <c r="B17" s="16">
        <v>4</v>
      </c>
    </row>
    <row r="18" spans="1:8" ht="15.75" thickBot="1" x14ac:dyDescent="0.3">
      <c r="A18" s="6" t="s">
        <v>5</v>
      </c>
      <c r="B18" s="15">
        <v>5</v>
      </c>
    </row>
    <row r="19" spans="1:8" ht="15.75" thickBot="1" x14ac:dyDescent="0.3">
      <c r="A19" s="8" t="s">
        <v>24</v>
      </c>
      <c r="B19" s="14">
        <f>SUM(B16+B17+B18)</f>
        <v>15</v>
      </c>
    </row>
    <row r="23" spans="1:8" x14ac:dyDescent="0.25">
      <c r="C23" s="1"/>
      <c r="D23" s="23"/>
      <c r="E23" s="23"/>
      <c r="F23" s="23"/>
      <c r="G23" s="23"/>
      <c r="H23" s="23"/>
    </row>
    <row r="24" spans="1:8" x14ac:dyDescent="0.25">
      <c r="D24" s="23"/>
      <c r="E24" s="23"/>
      <c r="F24" s="23"/>
      <c r="G24" s="23"/>
      <c r="H24" s="23"/>
    </row>
    <row r="25" spans="1:8" ht="15.75" thickBot="1" x14ac:dyDescent="0.3">
      <c r="D25" s="23"/>
      <c r="E25" s="23"/>
      <c r="F25" s="23"/>
      <c r="G25" s="23"/>
      <c r="H25" s="23"/>
    </row>
    <row r="26" spans="1:8" ht="15.75" thickBot="1" x14ac:dyDescent="0.3">
      <c r="A26" s="9" t="s">
        <v>6</v>
      </c>
      <c r="B26" s="4"/>
      <c r="D26" s="23"/>
      <c r="E26" s="23"/>
      <c r="F26" s="23"/>
      <c r="G26" s="23"/>
      <c r="H26" s="23"/>
    </row>
    <row r="27" spans="1:8" ht="15.75" thickBot="1" x14ac:dyDescent="0.3">
      <c r="A27" s="5" t="s">
        <v>7</v>
      </c>
      <c r="B27" s="14" t="s">
        <v>2</v>
      </c>
      <c r="D27" s="23"/>
      <c r="E27" s="23"/>
      <c r="F27" s="23"/>
      <c r="G27" s="23"/>
      <c r="H27" s="23"/>
    </row>
    <row r="28" spans="1:8" ht="15.75" thickBot="1" x14ac:dyDescent="0.3">
      <c r="A28" s="6" t="s">
        <v>8</v>
      </c>
      <c r="B28" s="15">
        <v>5</v>
      </c>
      <c r="D28" s="23"/>
      <c r="E28" s="23"/>
      <c r="F28" s="23"/>
      <c r="G28" s="23"/>
      <c r="H28" s="23"/>
    </row>
    <row r="29" spans="1:8" ht="15.75" thickBot="1" x14ac:dyDescent="0.3">
      <c r="A29" s="7" t="s">
        <v>9</v>
      </c>
      <c r="B29" s="16">
        <v>10</v>
      </c>
      <c r="D29" s="23"/>
      <c r="E29" s="23"/>
      <c r="F29" s="23"/>
      <c r="G29" s="23"/>
      <c r="H29" s="23"/>
    </row>
    <row r="30" spans="1:8" ht="15.75" thickBot="1" x14ac:dyDescent="0.3">
      <c r="A30" s="6" t="s">
        <v>10</v>
      </c>
      <c r="B30" s="15">
        <v>0</v>
      </c>
      <c r="D30" s="23"/>
      <c r="E30" s="23"/>
      <c r="F30" s="23"/>
      <c r="G30" s="23"/>
      <c r="H30" s="23"/>
    </row>
    <row r="31" spans="1:8" ht="15.75" thickBot="1" x14ac:dyDescent="0.3">
      <c r="A31" s="7" t="s">
        <v>11</v>
      </c>
      <c r="B31" s="14">
        <f>SUM(B28+B29+B30)</f>
        <v>15</v>
      </c>
      <c r="D31" s="23"/>
      <c r="E31" s="23"/>
      <c r="F31" s="23"/>
      <c r="G31" s="23"/>
      <c r="H31" s="23"/>
    </row>
    <row r="32" spans="1:8" x14ac:dyDescent="0.25">
      <c r="D32" s="23"/>
      <c r="E32" s="23"/>
      <c r="F32" s="23"/>
      <c r="G32" s="23"/>
      <c r="H32" s="23"/>
    </row>
    <row r="33" spans="1:9" x14ac:dyDescent="0.25">
      <c r="D33" s="23"/>
      <c r="E33" s="23"/>
      <c r="F33" s="23"/>
      <c r="G33" s="23"/>
      <c r="H33" s="23"/>
    </row>
    <row r="34" spans="1:9" ht="15.75" thickBot="1" x14ac:dyDescent="0.3">
      <c r="D34" s="23"/>
      <c r="E34" s="23"/>
      <c r="F34" s="23"/>
      <c r="G34" s="23"/>
      <c r="H34" s="23"/>
    </row>
    <row r="35" spans="1:9" ht="15.75" thickBot="1" x14ac:dyDescent="0.3">
      <c r="A35" s="9" t="s">
        <v>12</v>
      </c>
      <c r="B35" s="4"/>
      <c r="C35" s="23"/>
      <c r="D35" s="23"/>
      <c r="E35" s="23"/>
      <c r="F35" s="23"/>
      <c r="G35" s="23"/>
      <c r="H35" s="23"/>
      <c r="I35" s="23"/>
    </row>
    <row r="36" spans="1:9" ht="15.75" thickBot="1" x14ac:dyDescent="0.3">
      <c r="A36" s="10" t="s">
        <v>13</v>
      </c>
      <c r="B36" s="14" t="s">
        <v>2</v>
      </c>
      <c r="C36" s="23"/>
      <c r="D36" s="23"/>
      <c r="E36" s="23"/>
      <c r="F36" s="23"/>
      <c r="G36" s="23"/>
      <c r="H36" s="23"/>
      <c r="I36" s="23"/>
    </row>
    <row r="37" spans="1:9" ht="15.75" thickBot="1" x14ac:dyDescent="0.3">
      <c r="A37" s="11" t="s">
        <v>14</v>
      </c>
      <c r="B37" s="18"/>
      <c r="C37" s="23"/>
      <c r="D37" s="23"/>
      <c r="E37" s="23"/>
      <c r="F37" s="23"/>
      <c r="G37" s="23"/>
      <c r="H37" s="23"/>
      <c r="I37" s="23"/>
    </row>
    <row r="38" spans="1:9" ht="15.75" thickBot="1" x14ac:dyDescent="0.3">
      <c r="A38" s="7" t="s">
        <v>25</v>
      </c>
      <c r="B38" s="16">
        <v>2</v>
      </c>
      <c r="C38" s="23"/>
      <c r="D38" s="23"/>
      <c r="E38" s="23"/>
      <c r="F38" s="23"/>
      <c r="G38" s="23"/>
      <c r="H38" s="23"/>
      <c r="I38" s="23"/>
    </row>
    <row r="39" spans="1:9" ht="15.75" thickBot="1" x14ac:dyDescent="0.3">
      <c r="A39" s="6" t="s">
        <v>15</v>
      </c>
      <c r="B39" s="15">
        <v>6</v>
      </c>
      <c r="C39" s="23"/>
      <c r="D39" s="23"/>
      <c r="E39" s="23"/>
      <c r="F39" s="23"/>
      <c r="G39" s="23"/>
      <c r="H39" s="23"/>
      <c r="I39" s="23"/>
    </row>
    <row r="40" spans="1:9" ht="15.75" customHeight="1" thickBot="1" x14ac:dyDescent="0.3">
      <c r="A40" s="12" t="s">
        <v>16</v>
      </c>
      <c r="B40" s="16">
        <v>3</v>
      </c>
      <c r="C40" s="23"/>
      <c r="D40" s="23"/>
      <c r="E40" s="23"/>
      <c r="F40" s="23"/>
      <c r="G40" s="23"/>
      <c r="H40" s="23"/>
      <c r="I40" s="23"/>
    </row>
    <row r="41" spans="1:9" ht="15.75" thickBot="1" x14ac:dyDescent="0.3">
      <c r="A41" s="6" t="s">
        <v>26</v>
      </c>
      <c r="B41" s="15">
        <v>1</v>
      </c>
      <c r="C41" s="23"/>
      <c r="D41" s="23"/>
      <c r="E41" s="23"/>
      <c r="F41" s="23"/>
      <c r="G41" s="23"/>
      <c r="H41" s="23"/>
      <c r="I41" s="23"/>
    </row>
    <row r="42" spans="1:9" ht="16.5" customHeight="1" thickBot="1" x14ac:dyDescent="0.3">
      <c r="A42" s="12" t="s">
        <v>17</v>
      </c>
      <c r="B42" s="16">
        <v>2</v>
      </c>
      <c r="C42" s="23"/>
      <c r="D42" s="23"/>
      <c r="E42" s="23"/>
      <c r="F42" s="23"/>
      <c r="G42" s="23"/>
      <c r="H42" s="23"/>
      <c r="I42" s="23"/>
    </row>
    <row r="43" spans="1:9" ht="15.75" thickBot="1" x14ac:dyDescent="0.3">
      <c r="A43" s="6" t="s">
        <v>18</v>
      </c>
      <c r="B43" s="15">
        <v>1</v>
      </c>
      <c r="C43" s="23"/>
      <c r="D43" s="23"/>
      <c r="E43" s="23"/>
      <c r="F43" s="23"/>
      <c r="G43" s="23"/>
      <c r="H43" s="23"/>
      <c r="I43" s="23"/>
    </row>
    <row r="44" spans="1:9" ht="14.25" customHeight="1" thickBot="1" x14ac:dyDescent="0.3">
      <c r="A44" s="12" t="s">
        <v>19</v>
      </c>
      <c r="B44" s="16"/>
      <c r="C44" s="23"/>
      <c r="D44" s="23"/>
      <c r="E44" s="23"/>
      <c r="F44" s="23"/>
      <c r="G44" s="23"/>
      <c r="H44" s="23"/>
      <c r="I44" s="23"/>
    </row>
    <row r="45" spans="1:9" ht="15.75" thickBot="1" x14ac:dyDescent="0.3">
      <c r="A45" s="6" t="s">
        <v>11</v>
      </c>
      <c r="B45" s="19">
        <f>SUM(B37+B38+B39+B40+B41+B42+B43+B44)</f>
        <v>15</v>
      </c>
      <c r="C45" s="23"/>
      <c r="D45" s="23"/>
      <c r="E45" s="23"/>
      <c r="F45" s="23"/>
      <c r="G45" s="23"/>
      <c r="H45" s="23"/>
      <c r="I45" s="23"/>
    </row>
    <row r="46" spans="1:9" x14ac:dyDescent="0.25">
      <c r="C46" s="23"/>
      <c r="D46" s="23"/>
      <c r="E46" s="23"/>
      <c r="F46" s="23"/>
      <c r="G46" s="23"/>
      <c r="H46" s="23"/>
      <c r="I46" s="23"/>
    </row>
    <row r="47" spans="1:9" x14ac:dyDescent="0.25">
      <c r="C47" s="23"/>
      <c r="D47" s="23"/>
      <c r="E47" s="23"/>
      <c r="F47" s="23"/>
      <c r="G47" s="23"/>
      <c r="H47" s="23"/>
      <c r="I47" s="23"/>
    </row>
    <row r="48" spans="1:9" x14ac:dyDescent="0.25">
      <c r="C48" s="1"/>
    </row>
    <row r="49" spans="1:9" x14ac:dyDescent="0.25">
      <c r="A49" s="2"/>
      <c r="B49" s="27"/>
      <c r="C49" s="23"/>
      <c r="D49" s="23"/>
      <c r="E49" s="23"/>
      <c r="F49" s="23"/>
      <c r="G49" s="23"/>
      <c r="H49" s="23"/>
      <c r="I49" s="23"/>
    </row>
    <row r="50" spans="1:9" ht="15.75" thickBot="1" x14ac:dyDescent="0.3">
      <c r="B50" s="28"/>
      <c r="C50" s="23"/>
      <c r="D50" s="23"/>
      <c r="E50" s="23"/>
      <c r="F50" s="23"/>
      <c r="G50" s="23"/>
      <c r="H50" s="23"/>
      <c r="I50" s="23"/>
    </row>
    <row r="51" spans="1:9" ht="15.75" thickBot="1" x14ac:dyDescent="0.3">
      <c r="A51" s="9" t="s">
        <v>20</v>
      </c>
      <c r="B51" s="4"/>
    </row>
    <row r="52" spans="1:9" ht="15.75" thickBot="1" x14ac:dyDescent="0.3">
      <c r="A52" s="8" t="s">
        <v>21</v>
      </c>
      <c r="B52" s="14" t="s">
        <v>2</v>
      </c>
    </row>
    <row r="53" spans="1:9" ht="15.75" thickBot="1" x14ac:dyDescent="0.3">
      <c r="A53" s="6" t="s">
        <v>22</v>
      </c>
      <c r="B53" s="15">
        <v>5</v>
      </c>
    </row>
    <row r="54" spans="1:9" ht="15.75" thickBot="1" x14ac:dyDescent="0.3">
      <c r="A54" s="7" t="s">
        <v>23</v>
      </c>
      <c r="B54" s="16">
        <v>10</v>
      </c>
    </row>
    <row r="55" spans="1:9" ht="15.75" thickBot="1" x14ac:dyDescent="0.3">
      <c r="A55" s="21" t="s">
        <v>11</v>
      </c>
      <c r="B55" s="19">
        <f>SUM(B53+B54)</f>
        <v>15</v>
      </c>
    </row>
    <row r="57" spans="1:9" x14ac:dyDescent="0.25">
      <c r="A57" s="13"/>
      <c r="B57" s="20"/>
      <c r="C57" s="13"/>
    </row>
    <row r="58" spans="1:9" x14ac:dyDescent="0.25">
      <c r="A58" s="13"/>
      <c r="B58" s="20"/>
      <c r="C58" s="13"/>
    </row>
    <row r="59" spans="1:9" x14ac:dyDescent="0.25">
      <c r="A59" s="13"/>
      <c r="B59" s="20"/>
      <c r="C59" s="13"/>
    </row>
    <row r="60" spans="1:9" x14ac:dyDescent="0.25">
      <c r="A60" s="13"/>
      <c r="B60" s="20"/>
      <c r="C60" s="13"/>
    </row>
    <row r="61" spans="1:9" x14ac:dyDescent="0.25">
      <c r="A61" s="13"/>
      <c r="B61" s="20"/>
      <c r="C61" s="13"/>
    </row>
    <row r="62" spans="1:9" x14ac:dyDescent="0.25">
      <c r="A62" s="13"/>
      <c r="B62" s="20"/>
      <c r="C62" s="13"/>
    </row>
  </sheetData>
  <mergeCells count="22">
    <mergeCell ref="G12:G13"/>
    <mergeCell ref="A12:A13"/>
    <mergeCell ref="B12:B13"/>
    <mergeCell ref="C12:C13"/>
    <mergeCell ref="E12:E13"/>
    <mergeCell ref="F12:F13"/>
    <mergeCell ref="H49:H50"/>
    <mergeCell ref="I49:I50"/>
    <mergeCell ref="A1:G4"/>
    <mergeCell ref="A5:G5"/>
    <mergeCell ref="A6:G6"/>
    <mergeCell ref="A7:G7"/>
    <mergeCell ref="H12:H13"/>
    <mergeCell ref="I12:I13"/>
    <mergeCell ref="D23:H34"/>
    <mergeCell ref="C35:I47"/>
    <mergeCell ref="B49:B50"/>
    <mergeCell ref="C49:C50"/>
    <mergeCell ref="D49:D50"/>
    <mergeCell ref="E49:E50"/>
    <mergeCell ref="F49:F50"/>
    <mergeCell ref="G49:G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2023-01-04T18:14:31Z</dcterms:created>
  <dcterms:modified xsi:type="dcterms:W3CDTF">2023-01-04T19:04:04Z</dcterms:modified>
</cp:coreProperties>
</file>