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10-OCTU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N27" i="1"/>
  <c r="O27" i="1"/>
  <c r="P27" i="1"/>
  <c r="Q27" i="1"/>
</calcChain>
</file>

<file path=xl/sharedStrings.xml><?xml version="1.0" encoding="utf-8"?>
<sst xmlns="http://schemas.openxmlformats.org/spreadsheetml/2006/main" count="78" uniqueCount="42">
  <si>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</si>
  <si>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</si>
  <si>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</si>
  <si>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</si>
  <si>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</si>
  <si>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</si>
  <si>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</si>
  <si>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</si>
  <si>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</si>
  <si>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</si>
  <si>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</si>
  <si>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</si>
  <si>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</si>
  <si>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</si>
  <si>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</si>
  <si>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</si>
  <si>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</si>
  <si>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</si>
  <si>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</si>
  <si>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</si>
  <si>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</si>
  <si>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</si>
  <si>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</si>
  <si>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 xml:space="preserve">WILLY RAFAEL RODRIGUEZ </t>
  </si>
  <si>
    <t>GERENCIA COMERCIAL DE PROYECTOS</t>
  </si>
  <si>
    <t>CAPTOR COMERCIAL</t>
  </si>
  <si>
    <t>Masculino</t>
  </si>
  <si>
    <t>SUPERVISOR COMERCIAL</t>
  </si>
  <si>
    <t>ABELARDO MARTINEZ SANCHEZ</t>
  </si>
  <si>
    <t>JARY NOEL ESPINAL REYES</t>
  </si>
  <si>
    <t>ELPIDIO RAFAEL PEREZ ABREU</t>
  </si>
  <si>
    <t>JONATHAN DE JESUS PAULINO SOSA</t>
  </si>
  <si>
    <t>LEURIS RAFAEL RODRIGUEZ DE LA ROSA</t>
  </si>
  <si>
    <t>DEPARTAMENTO DE ARCHIVO Y MENSAJERIA</t>
  </si>
  <si>
    <t>TECNICO DE ARCHIVO</t>
  </si>
  <si>
    <t>JOSE GABRIEL BAEZ TORIBIO</t>
  </si>
  <si>
    <t>BANIER ALEJANDRO FRIAS MONTESINO</t>
  </si>
  <si>
    <t>LEO ISMAEL BRITO PAULINO</t>
  </si>
  <si>
    <t>DARLIN JOSUE SALDAÑA BISONO</t>
  </si>
  <si>
    <t>Femenino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</si>
  <si>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OCTUBRE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</si>
  <si>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t>KENIA MERCEDES VENTURA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</si>
</sst>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43" fontId="10" fillId="5" borderId="2" xfId="0" applyNumberFormat="1" applyFont="1" applyFill="1" applyBorder="1"/>
    <xf numFmtId="43" fontId="0" fillId="0" borderId="6" xfId="0" applyNumberFormat="1" applyBorder="1"/>
    <xf numFmtId="0" fontId="0" fillId="0" borderId="8" xfId="0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abSelected="1" zoomScale="70" zoomScaleNormal="70" workbookViewId="0">
      <selection activeCell="A7" sqref="A7:Q7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3" width="42.42578125" customWidth="1"/>
    <col min="4" max="4" width="51.7109375" customWidth="1"/>
    <col min="5" max="5" width="27.28515625" bestFit="1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20.25" x14ac:dyDescent="0.25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23" t="s">
        <v>21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24" t="s">
        <v>40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7" t="s">
        <v>17</v>
      </c>
      <c r="B15" s="8" t="s">
        <v>12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11</v>
      </c>
      <c r="H15" s="8" t="s">
        <v>19</v>
      </c>
      <c r="I15" s="8" t="s">
        <v>9</v>
      </c>
      <c r="J15" s="8" t="s">
        <v>7</v>
      </c>
      <c r="K15" s="8" t="s">
        <v>13</v>
      </c>
      <c r="L15" s="8" t="s">
        <v>14</v>
      </c>
      <c r="M15" s="8" t="s">
        <v>15</v>
      </c>
      <c r="N15" s="8" t="s">
        <v>20</v>
      </c>
      <c r="O15" s="8" t="s">
        <v>18</v>
      </c>
      <c r="P15" s="8" t="s">
        <v>16</v>
      </c>
      <c r="Q15" s="8" t="s">
        <v>8</v>
      </c>
    </row>
    <row r="16" spans="1:17" s="9" customFormat="1" ht="18" customHeight="1" x14ac:dyDescent="0.3">
      <c r="A16" s="16">
        <v>1</v>
      </c>
      <c r="B16" s="10">
        <v>15741</v>
      </c>
      <c r="C16" s="11" t="s">
        <v>31</v>
      </c>
      <c r="D16" s="11" t="s">
        <v>24</v>
      </c>
      <c r="E16" s="11" t="s">
        <v>27</v>
      </c>
      <c r="F16" s="10" t="s">
        <v>22</v>
      </c>
      <c r="G16" s="10" t="s">
        <v>26</v>
      </c>
      <c r="H16" s="15">
        <v>30000</v>
      </c>
      <c r="I16" s="15">
        <v>0</v>
      </c>
      <c r="J16" s="15">
        <v>30000</v>
      </c>
      <c r="K16" s="15">
        <v>861</v>
      </c>
      <c r="L16" s="15">
        <v>912</v>
      </c>
      <c r="M16" s="15"/>
      <c r="N16" s="15">
        <v>0</v>
      </c>
      <c r="O16" s="15">
        <v>0</v>
      </c>
      <c r="P16" s="15">
        <v>1773</v>
      </c>
      <c r="Q16" s="15">
        <v>28227</v>
      </c>
    </row>
    <row r="17" spans="1:17" x14ac:dyDescent="0.25">
      <c r="A17" s="10">
        <v>2</v>
      </c>
      <c r="B17" s="10">
        <v>15676</v>
      </c>
      <c r="C17" s="11" t="s">
        <v>30</v>
      </c>
      <c r="D17" s="11" t="s">
        <v>24</v>
      </c>
      <c r="E17" s="11" t="s">
        <v>27</v>
      </c>
      <c r="F17" s="10" t="s">
        <v>22</v>
      </c>
      <c r="G17" s="10" t="s">
        <v>26</v>
      </c>
      <c r="H17" s="15">
        <v>30000</v>
      </c>
      <c r="I17" s="15">
        <v>0</v>
      </c>
      <c r="J17" s="15">
        <v>30000</v>
      </c>
      <c r="K17" s="15">
        <v>861</v>
      </c>
      <c r="L17" s="15">
        <v>912</v>
      </c>
      <c r="M17" s="15"/>
      <c r="N17" s="15">
        <v>0</v>
      </c>
      <c r="O17" s="15">
        <v>0</v>
      </c>
      <c r="P17" s="15">
        <v>1773</v>
      </c>
      <c r="Q17" s="15">
        <v>28227</v>
      </c>
    </row>
    <row r="18" spans="1:17" x14ac:dyDescent="0.25">
      <c r="A18" s="10">
        <v>3</v>
      </c>
      <c r="B18" s="10">
        <v>15471</v>
      </c>
      <c r="C18" s="11" t="s">
        <v>29</v>
      </c>
      <c r="D18" s="11" t="s">
        <v>24</v>
      </c>
      <c r="E18" s="11" t="s">
        <v>27</v>
      </c>
      <c r="F18" s="10" t="s">
        <v>22</v>
      </c>
      <c r="G18" s="10" t="s">
        <v>26</v>
      </c>
      <c r="H18" s="15">
        <v>30000</v>
      </c>
      <c r="I18" s="15">
        <v>0</v>
      </c>
      <c r="J18" s="15">
        <v>30000</v>
      </c>
      <c r="K18" s="15">
        <v>861</v>
      </c>
      <c r="L18" s="15">
        <v>912</v>
      </c>
      <c r="M18" s="15"/>
      <c r="N18" s="15">
        <v>0</v>
      </c>
      <c r="O18" s="15">
        <v>0</v>
      </c>
      <c r="P18" s="15">
        <v>1773</v>
      </c>
      <c r="Q18" s="15">
        <v>28227</v>
      </c>
    </row>
    <row r="19" spans="1:17" x14ac:dyDescent="0.25">
      <c r="A19" s="10">
        <v>4</v>
      </c>
      <c r="B19" s="10">
        <v>17996</v>
      </c>
      <c r="C19" s="11" t="s">
        <v>32</v>
      </c>
      <c r="D19" s="11" t="s">
        <v>33</v>
      </c>
      <c r="E19" s="11" t="s">
        <v>34</v>
      </c>
      <c r="F19" s="10" t="s">
        <v>22</v>
      </c>
      <c r="G19" s="10" t="s">
        <v>26</v>
      </c>
      <c r="H19" s="15">
        <v>21000</v>
      </c>
      <c r="I19" s="15">
        <v>0</v>
      </c>
      <c r="J19" s="15">
        <v>21000</v>
      </c>
      <c r="K19" s="15">
        <v>602.70000000000005</v>
      </c>
      <c r="L19" s="15">
        <v>638.4</v>
      </c>
      <c r="M19" s="15"/>
      <c r="N19" s="15">
        <v>0</v>
      </c>
      <c r="O19" s="15">
        <v>0</v>
      </c>
      <c r="P19" s="15">
        <v>1241.0999999999999</v>
      </c>
      <c r="Q19" s="15">
        <v>19758.900000000001</v>
      </c>
    </row>
    <row r="20" spans="1:17" x14ac:dyDescent="0.25">
      <c r="A20" s="10">
        <v>5</v>
      </c>
      <c r="B20" s="10">
        <v>18357</v>
      </c>
      <c r="C20" s="11" t="s">
        <v>35</v>
      </c>
      <c r="D20" s="11" t="s">
        <v>33</v>
      </c>
      <c r="E20" s="11" t="s">
        <v>34</v>
      </c>
      <c r="F20" s="10" t="s">
        <v>22</v>
      </c>
      <c r="G20" s="10" t="s">
        <v>26</v>
      </c>
      <c r="H20" s="15">
        <v>21000</v>
      </c>
      <c r="I20" s="15">
        <v>0</v>
      </c>
      <c r="J20" s="15">
        <v>21000</v>
      </c>
      <c r="K20" s="15">
        <v>602.70000000000005</v>
      </c>
      <c r="L20" s="15">
        <v>638.4</v>
      </c>
      <c r="M20" s="15"/>
      <c r="N20" s="15">
        <v>0</v>
      </c>
      <c r="O20" s="15">
        <v>0</v>
      </c>
      <c r="P20" s="15">
        <v>1241.0999999999999</v>
      </c>
      <c r="Q20" s="15">
        <v>19758.900000000001</v>
      </c>
    </row>
    <row r="21" spans="1:17" x14ac:dyDescent="0.25">
      <c r="A21" s="10">
        <v>6</v>
      </c>
      <c r="B21" s="10">
        <v>18361</v>
      </c>
      <c r="C21" s="11" t="s">
        <v>36</v>
      </c>
      <c r="D21" s="11" t="s">
        <v>33</v>
      </c>
      <c r="E21" s="11" t="s">
        <v>34</v>
      </c>
      <c r="F21" s="10" t="s">
        <v>22</v>
      </c>
      <c r="G21" s="10" t="s">
        <v>26</v>
      </c>
      <c r="H21" s="15">
        <v>21000</v>
      </c>
      <c r="I21" s="15">
        <v>0</v>
      </c>
      <c r="J21" s="15">
        <v>21000</v>
      </c>
      <c r="K21" s="15">
        <v>602.70000000000005</v>
      </c>
      <c r="L21" s="15">
        <v>638.4</v>
      </c>
      <c r="M21" s="15"/>
      <c r="N21" s="15">
        <v>0</v>
      </c>
      <c r="O21" s="15">
        <v>0</v>
      </c>
      <c r="P21" s="15">
        <v>1241.0999999999999</v>
      </c>
      <c r="Q21" s="15">
        <v>19758.900000000001</v>
      </c>
    </row>
    <row r="22" spans="1:17" x14ac:dyDescent="0.25">
      <c r="A22" s="10">
        <v>7</v>
      </c>
      <c r="B22" s="10">
        <v>18427</v>
      </c>
      <c r="C22" s="11" t="s">
        <v>37</v>
      </c>
      <c r="D22" s="11" t="s">
        <v>33</v>
      </c>
      <c r="E22" s="11" t="s">
        <v>34</v>
      </c>
      <c r="F22" s="10" t="s">
        <v>22</v>
      </c>
      <c r="G22" s="10" t="s">
        <v>26</v>
      </c>
      <c r="H22" s="15">
        <v>21000</v>
      </c>
      <c r="I22" s="15">
        <v>0</v>
      </c>
      <c r="J22" s="15">
        <v>21000</v>
      </c>
      <c r="K22" s="15">
        <v>602.70000000000005</v>
      </c>
      <c r="L22" s="15">
        <v>638.4</v>
      </c>
      <c r="M22" s="15"/>
      <c r="N22" s="15">
        <v>0</v>
      </c>
      <c r="O22" s="15">
        <v>0</v>
      </c>
      <c r="P22" s="15">
        <v>1241.0999999999999</v>
      </c>
      <c r="Q22" s="15">
        <v>19758.900000000001</v>
      </c>
    </row>
    <row r="23" spans="1:17" ht="15.75" customHeight="1" x14ac:dyDescent="0.25">
      <c r="A23" s="10">
        <v>8</v>
      </c>
      <c r="B23" s="10">
        <v>18428</v>
      </c>
      <c r="C23" s="11" t="s">
        <v>38</v>
      </c>
      <c r="D23" s="11" t="s">
        <v>33</v>
      </c>
      <c r="E23" s="11" t="s">
        <v>34</v>
      </c>
      <c r="F23" s="10" t="s">
        <v>22</v>
      </c>
      <c r="G23" s="10" t="s">
        <v>39</v>
      </c>
      <c r="H23" s="15">
        <v>21000</v>
      </c>
      <c r="I23" s="15">
        <v>0</v>
      </c>
      <c r="J23" s="15">
        <v>21000</v>
      </c>
      <c r="K23" s="15">
        <v>602.70000000000005</v>
      </c>
      <c r="L23" s="15">
        <v>638.4</v>
      </c>
      <c r="M23" s="15"/>
      <c r="N23" s="15">
        <v>0</v>
      </c>
      <c r="O23" s="15">
        <v>0</v>
      </c>
      <c r="P23" s="15">
        <v>1241.0999999999999</v>
      </c>
      <c r="Q23" s="15">
        <v>19758.900000000001</v>
      </c>
    </row>
    <row r="24" spans="1:17" ht="15.75" customHeight="1" x14ac:dyDescent="0.25">
      <c r="A24" s="10">
        <v>9</v>
      </c>
      <c r="B24" s="10">
        <v>15291</v>
      </c>
      <c r="C24" s="11" t="s">
        <v>28</v>
      </c>
      <c r="D24" s="11" t="s">
        <v>24</v>
      </c>
      <c r="E24" s="11" t="s">
        <v>25</v>
      </c>
      <c r="F24" s="10" t="s">
        <v>22</v>
      </c>
      <c r="G24" s="10" t="s">
        <v>26</v>
      </c>
      <c r="H24" s="15">
        <v>22000</v>
      </c>
      <c r="I24" s="15">
        <v>0</v>
      </c>
      <c r="J24" s="15">
        <v>22000</v>
      </c>
      <c r="K24" s="15">
        <v>631.4</v>
      </c>
      <c r="L24" s="15">
        <v>668.8</v>
      </c>
      <c r="M24" s="15"/>
      <c r="N24" s="15">
        <v>0</v>
      </c>
      <c r="O24" s="15">
        <v>0</v>
      </c>
      <c r="P24" s="15">
        <v>1300.1999999999998</v>
      </c>
      <c r="Q24" s="15">
        <v>20699.8</v>
      </c>
    </row>
    <row r="25" spans="1:17" ht="15.75" customHeight="1" x14ac:dyDescent="0.25">
      <c r="A25" s="10">
        <v>10</v>
      </c>
      <c r="B25" s="10">
        <v>15035</v>
      </c>
      <c r="C25" s="11" t="s">
        <v>23</v>
      </c>
      <c r="D25" s="11" t="s">
        <v>24</v>
      </c>
      <c r="E25" s="11" t="s">
        <v>25</v>
      </c>
      <c r="F25" s="10" t="s">
        <v>22</v>
      </c>
      <c r="G25" s="10" t="s">
        <v>26</v>
      </c>
      <c r="H25" s="15">
        <v>22000</v>
      </c>
      <c r="I25" s="15">
        <v>0</v>
      </c>
      <c r="J25" s="15">
        <v>22000</v>
      </c>
      <c r="K25" s="15">
        <v>631.4</v>
      </c>
      <c r="L25" s="15">
        <v>668.8</v>
      </c>
      <c r="M25" s="15"/>
      <c r="N25" s="15">
        <v>0</v>
      </c>
      <c r="O25" s="15">
        <v>0</v>
      </c>
      <c r="P25" s="15">
        <v>1300.1999999999998</v>
      </c>
      <c r="Q25" s="15">
        <v>20699.8</v>
      </c>
    </row>
    <row r="26" spans="1:17" ht="15.75" thickBot="1" x14ac:dyDescent="0.3">
      <c r="A26" s="12">
        <v>11</v>
      </c>
      <c r="B26" s="12">
        <v>18473</v>
      </c>
      <c r="C26" s="13" t="s">
        <v>41</v>
      </c>
      <c r="D26" s="13" t="s">
        <v>24</v>
      </c>
      <c r="E26" s="13" t="s">
        <v>25</v>
      </c>
      <c r="F26" s="12" t="s">
        <v>22</v>
      </c>
      <c r="G26" s="12" t="s">
        <v>39</v>
      </c>
      <c r="H26" s="15">
        <v>9232.06</v>
      </c>
      <c r="I26" s="15">
        <v>0</v>
      </c>
      <c r="J26" s="15">
        <v>9232.06</v>
      </c>
      <c r="K26" s="15">
        <v>264.95999999999998</v>
      </c>
      <c r="L26" s="15">
        <v>280.64999999999998</v>
      </c>
      <c r="M26" s="15"/>
      <c r="N26" s="15">
        <v>0</v>
      </c>
      <c r="O26" s="15">
        <v>0</v>
      </c>
      <c r="P26" s="15">
        <v>545.6099999999999</v>
      </c>
      <c r="Q26" s="15">
        <v>8686.4499999999989</v>
      </c>
    </row>
    <row r="27" spans="1:17" ht="21.75" thickBot="1" x14ac:dyDescent="0.4">
      <c r="A27" s="18" t="s">
        <v>1</v>
      </c>
      <c r="B27" s="19"/>
      <c r="C27" s="19"/>
      <c r="D27" s="19"/>
      <c r="E27" s="19"/>
      <c r="F27" s="19"/>
      <c r="G27" s="20"/>
      <c r="H27" s="14">
        <f t="shared" ref="H27:Q27" si="0">SUM(H16:H26)</f>
        <v>248232.06</v>
      </c>
      <c r="I27" s="14">
        <f t="shared" si="0"/>
        <v>0</v>
      </c>
      <c r="J27" s="14">
        <f t="shared" si="0"/>
        <v>248232.06</v>
      </c>
      <c r="K27" s="14">
        <f t="shared" si="0"/>
        <v>7124.2599999999984</v>
      </c>
      <c r="L27" s="14">
        <f t="shared" si="0"/>
        <v>7546.2499999999991</v>
      </c>
      <c r="M27" s="14">
        <f t="shared" si="0"/>
        <v>0</v>
      </c>
      <c r="N27" s="14">
        <f t="shared" si="0"/>
        <v>0</v>
      </c>
      <c r="O27" s="14">
        <f t="shared" si="0"/>
        <v>0</v>
      </c>
      <c r="P27" s="14">
        <f t="shared" si="0"/>
        <v>14670.510000000002</v>
      </c>
      <c r="Q27" s="14">
        <f t="shared" si="0"/>
        <v>233561.54999999996</v>
      </c>
    </row>
  </sheetData>
  <sortState ref="A16:M2987">
    <sortCondition ref="A16:A2987"/>
    <sortCondition ref="B16:B2987"/>
  </sortState>
  <mergeCells count="6">
    <mergeCell ref="A27:G27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2022-10-31T16:37:07Z</cp:lastPrinted>
  <dcterms:created xsi:type="dcterms:W3CDTF">2021-07-05T14:44:18Z</dcterms:created>
  <dcterms:modified xsi:type="dcterms:W3CDTF">2022-10-31T16:37:45Z</dcterms:modified>
</cp:coreProperties>
</file>