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9 - Sept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Consejo!$A$15:$Q$29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</calcChain>
</file>

<file path=xl/sharedStrings.xml><?xml version="1.0" encoding="utf-8"?>
<sst xmlns="http://schemas.openxmlformats.org/spreadsheetml/2006/main" count="90" uniqueCount="53">
  <si>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</si>
  <si>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</si>
  <si>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</si>
  <si>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</si>
  <si>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</si>
  <si>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</si>
  <si>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</si>
  <si>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</si>
  <si>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</si>
  <si>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</si>
  <si>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</si>
  <si>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</si>
  <si>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</si>
  <si>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</si>
  <si>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</si>
  <si>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</si>
  <si>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</si>
  <si>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</si>
  <si>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</si>
  <si>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</si>
  <si>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</si>
  <si>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</si>
  <si>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</si>
  <si>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</si>
  <si>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</si>
  <si>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</si>
  <si>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</si>
  <si>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</si>
  <si>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</si>
  <si>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</si>
  <si>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</si>
  <si>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</si>
  <si>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</si>
  <si>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</si>
  <si>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</si>
  <si>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</si>
  <si>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</si>
  <si>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</si>
  <si>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</si>
  <si>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</si>
  <si>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</si>
  <si>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</si>
  <si>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</si>
  <si>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</si>
  <si>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</si>
  <si>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</si>
  <si>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</si>
  <si>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</si>
  <si>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SEPTIEMBRE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</si>
  <si>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SEGUNDO ANTONIO RODRIGUEZ SURIEL</t>
  </si>
  <si>
    <t>DIRECTOR CORPORATIVO DE PERDIDAS</t>
  </si>
  <si>
    <t>NOTA</t>
  </si>
  <si>
    <t>Por politicas de la empresa en el mes de septiembre fue otorgado un bono por escolaridad para los colaboradores con dependientes entre las edades de los 3 meses a los 21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</si>
</sst>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3.25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0.25" x14ac:dyDescent="0.25">
      <c r="A9" s="31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2" t="s">
        <v>43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3" t="s">
        <v>48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41</v>
      </c>
      <c r="E16" s="22" t="s">
        <v>33</v>
      </c>
      <c r="F16" s="21" t="s">
        <v>1</v>
      </c>
      <c r="G16" s="21" t="s">
        <v>46</v>
      </c>
      <c r="H16" s="23">
        <v>250000</v>
      </c>
      <c r="I16" s="23">
        <v>100000</v>
      </c>
      <c r="J16" s="23">
        <v>350000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277327.95999999996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41</v>
      </c>
      <c r="E17" s="22" t="s">
        <v>33</v>
      </c>
      <c r="F17" s="21" t="s">
        <v>1</v>
      </c>
      <c r="G17" s="21" t="s">
        <v>46</v>
      </c>
      <c r="H17" s="23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3">
        <v>72672.040000000008</v>
      </c>
      <c r="Q17" s="23">
        <v>227327.96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41</v>
      </c>
      <c r="E18" s="22" t="s">
        <v>33</v>
      </c>
      <c r="F18" s="21" t="s">
        <v>1</v>
      </c>
      <c r="G18" s="21" t="s">
        <v>46</v>
      </c>
      <c r="H18" s="23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3">
        <v>72672.040000000008</v>
      </c>
      <c r="Q18" s="23">
        <v>227327.96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42</v>
      </c>
      <c r="E19" s="22" t="s">
        <v>34</v>
      </c>
      <c r="F19" s="21" t="s">
        <v>1</v>
      </c>
      <c r="G19" s="21" t="s">
        <v>47</v>
      </c>
      <c r="H19" s="23">
        <v>330000</v>
      </c>
      <c r="I19" s="23">
        <v>252582.04</v>
      </c>
      <c r="J19" s="23">
        <v>582582.04</v>
      </c>
      <c r="K19" s="23">
        <v>9334.67</v>
      </c>
      <c r="L19" s="23">
        <v>4943.8</v>
      </c>
      <c r="M19" s="23">
        <v>84731.640000000014</v>
      </c>
      <c r="N19" s="23">
        <v>0</v>
      </c>
      <c r="O19" s="23">
        <v>0</v>
      </c>
      <c r="P19" s="23">
        <v>99010.110000000015</v>
      </c>
      <c r="Q19" s="23">
        <v>483571.92999999993</v>
      </c>
    </row>
    <row r="20" spans="1:17" x14ac:dyDescent="0.25">
      <c r="A20" s="21">
        <v>5</v>
      </c>
      <c r="B20" s="21">
        <v>18360</v>
      </c>
      <c r="C20" s="22" t="s">
        <v>49</v>
      </c>
      <c r="D20" s="22" t="s">
        <v>41</v>
      </c>
      <c r="E20" s="22" t="s">
        <v>50</v>
      </c>
      <c r="F20" s="21" t="s">
        <v>1</v>
      </c>
      <c r="G20" s="21" t="s">
        <v>46</v>
      </c>
      <c r="H20" s="23">
        <v>175000</v>
      </c>
      <c r="I20" s="23">
        <v>50000</v>
      </c>
      <c r="J20" s="23">
        <v>225000</v>
      </c>
      <c r="K20" s="23">
        <v>5022.5</v>
      </c>
      <c r="L20" s="23">
        <v>4943.8</v>
      </c>
      <c r="M20" s="23">
        <v>42341.36</v>
      </c>
      <c r="N20" s="23">
        <v>0</v>
      </c>
      <c r="O20" s="23">
        <v>0</v>
      </c>
      <c r="P20" s="23">
        <v>52307.66</v>
      </c>
      <c r="Q20" s="23">
        <v>172692.34000000003</v>
      </c>
    </row>
    <row r="21" spans="1:17" x14ac:dyDescent="0.25">
      <c r="A21" s="21">
        <v>6</v>
      </c>
      <c r="B21" s="21">
        <v>16454</v>
      </c>
      <c r="C21" s="22" t="s">
        <v>27</v>
      </c>
      <c r="D21" s="22" t="s">
        <v>42</v>
      </c>
      <c r="E21" s="22" t="s">
        <v>35</v>
      </c>
      <c r="F21" s="21" t="s">
        <v>1</v>
      </c>
      <c r="G21" s="21" t="s">
        <v>47</v>
      </c>
      <c r="H21" s="23">
        <v>275000</v>
      </c>
      <c r="I21" s="23">
        <v>95000</v>
      </c>
      <c r="J21" s="23">
        <v>370000</v>
      </c>
      <c r="K21" s="23">
        <v>7892.5</v>
      </c>
      <c r="L21" s="23">
        <v>4943.8</v>
      </c>
      <c r="M21" s="23">
        <v>64123.86</v>
      </c>
      <c r="N21" s="23">
        <v>0</v>
      </c>
      <c r="O21" s="23">
        <v>0</v>
      </c>
      <c r="P21" s="23">
        <v>76960.160000000003</v>
      </c>
      <c r="Q21" s="23">
        <v>293039.83999999997</v>
      </c>
    </row>
    <row r="22" spans="1:17" x14ac:dyDescent="0.25">
      <c r="A22" s="21">
        <v>7</v>
      </c>
      <c r="B22" s="21">
        <v>17241</v>
      </c>
      <c r="C22" s="22" t="s">
        <v>29</v>
      </c>
      <c r="D22" s="22" t="s">
        <v>42</v>
      </c>
      <c r="E22" s="22" t="s">
        <v>37</v>
      </c>
      <c r="F22" s="21" t="s">
        <v>1</v>
      </c>
      <c r="G22" s="21" t="s">
        <v>46</v>
      </c>
      <c r="H22" s="23">
        <v>230000</v>
      </c>
      <c r="I22" s="23">
        <v>86000</v>
      </c>
      <c r="J22" s="23">
        <v>316000</v>
      </c>
      <c r="K22" s="23">
        <v>6601</v>
      </c>
      <c r="L22" s="23">
        <v>4943.8</v>
      </c>
      <c r="M22" s="23">
        <v>53196.74</v>
      </c>
      <c r="N22" s="23">
        <v>0</v>
      </c>
      <c r="O22" s="23">
        <v>0</v>
      </c>
      <c r="P22" s="23">
        <v>64741.539999999994</v>
      </c>
      <c r="Q22" s="23">
        <v>251258.46000000002</v>
      </c>
    </row>
    <row r="23" spans="1:17" x14ac:dyDescent="0.25">
      <c r="A23" s="21">
        <v>8</v>
      </c>
      <c r="B23" s="21">
        <v>17733</v>
      </c>
      <c r="C23" s="22" t="s">
        <v>32</v>
      </c>
      <c r="D23" s="22" t="s">
        <v>42</v>
      </c>
      <c r="E23" s="22" t="s">
        <v>40</v>
      </c>
      <c r="F23" s="21" t="s">
        <v>1</v>
      </c>
      <c r="G23" s="21" t="s">
        <v>47</v>
      </c>
      <c r="H23" s="23">
        <v>175000</v>
      </c>
      <c r="I23" s="23">
        <v>55000</v>
      </c>
      <c r="J23" s="23">
        <v>230000</v>
      </c>
      <c r="K23" s="23">
        <v>5022.5</v>
      </c>
      <c r="L23" s="23">
        <v>4943.8</v>
      </c>
      <c r="M23" s="23">
        <v>34841.360000000001</v>
      </c>
      <c r="N23" s="23">
        <v>0</v>
      </c>
      <c r="O23" s="23">
        <v>0</v>
      </c>
      <c r="P23" s="23">
        <v>44807.66</v>
      </c>
      <c r="Q23" s="23">
        <v>185192.34000000003</v>
      </c>
    </row>
    <row r="24" spans="1:17" x14ac:dyDescent="0.25">
      <c r="A24" s="21">
        <v>9</v>
      </c>
      <c r="B24" s="21">
        <v>17403</v>
      </c>
      <c r="C24" s="22" t="s">
        <v>30</v>
      </c>
      <c r="D24" s="22" t="s">
        <v>42</v>
      </c>
      <c r="E24" s="22" t="s">
        <v>38</v>
      </c>
      <c r="F24" s="21" t="s">
        <v>1</v>
      </c>
      <c r="G24" s="21" t="s">
        <v>46</v>
      </c>
      <c r="H24" s="23">
        <v>120000</v>
      </c>
      <c r="I24" s="23">
        <v>0</v>
      </c>
      <c r="J24" s="23">
        <v>120000</v>
      </c>
      <c r="K24" s="23">
        <v>3444</v>
      </c>
      <c r="L24" s="23">
        <v>3648</v>
      </c>
      <c r="M24" s="23">
        <v>16809.939999999999</v>
      </c>
      <c r="N24" s="23">
        <v>0</v>
      </c>
      <c r="O24" s="23">
        <v>0</v>
      </c>
      <c r="P24" s="23">
        <v>23901.94</v>
      </c>
      <c r="Q24" s="23">
        <v>96098.06</v>
      </c>
    </row>
    <row r="25" spans="1:17" x14ac:dyDescent="0.25">
      <c r="A25" s="21">
        <v>10</v>
      </c>
      <c r="B25" s="21">
        <v>17100</v>
      </c>
      <c r="C25" s="22" t="s">
        <v>44</v>
      </c>
      <c r="D25" s="22" t="s">
        <v>42</v>
      </c>
      <c r="E25" s="22" t="s">
        <v>36</v>
      </c>
      <c r="F25" s="21" t="s">
        <v>1</v>
      </c>
      <c r="G25" s="21" t="s">
        <v>47</v>
      </c>
      <c r="H25" s="23">
        <v>300000</v>
      </c>
      <c r="I25" s="23">
        <v>100000</v>
      </c>
      <c r="J25" s="23">
        <v>400000</v>
      </c>
      <c r="K25" s="23">
        <v>8610</v>
      </c>
      <c r="L25" s="23">
        <v>4943.8</v>
      </c>
      <c r="M25" s="23">
        <v>70194.489999999991</v>
      </c>
      <c r="N25" s="23">
        <v>0</v>
      </c>
      <c r="O25" s="23">
        <v>0</v>
      </c>
      <c r="P25" s="23">
        <v>83748.290000000008</v>
      </c>
      <c r="Q25" s="23">
        <v>316251.70999999996</v>
      </c>
    </row>
    <row r="26" spans="1:17" x14ac:dyDescent="0.25">
      <c r="A26" s="21">
        <v>11</v>
      </c>
      <c r="B26" s="21">
        <v>17462</v>
      </c>
      <c r="C26" s="22" t="s">
        <v>31</v>
      </c>
      <c r="D26" s="22" t="s">
        <v>42</v>
      </c>
      <c r="E26" s="22" t="s">
        <v>39</v>
      </c>
      <c r="F26" s="21" t="s">
        <v>1</v>
      </c>
      <c r="G26" s="21" t="s">
        <v>47</v>
      </c>
      <c r="H26" s="23">
        <v>45000</v>
      </c>
      <c r="I26" s="23">
        <v>9000</v>
      </c>
      <c r="J26" s="23">
        <v>54000</v>
      </c>
      <c r="K26" s="23">
        <v>1291.5</v>
      </c>
      <c r="L26" s="23">
        <v>1368</v>
      </c>
      <c r="M26" s="23">
        <v>1148.32</v>
      </c>
      <c r="N26" s="23">
        <v>0</v>
      </c>
      <c r="O26" s="23">
        <v>0</v>
      </c>
      <c r="P26" s="23">
        <v>3807.8199999999997</v>
      </c>
      <c r="Q26" s="23">
        <v>50192.18</v>
      </c>
    </row>
    <row r="27" spans="1:17" x14ac:dyDescent="0.25">
      <c r="A27" s="21">
        <v>12</v>
      </c>
      <c r="B27" s="21">
        <v>16664</v>
      </c>
      <c r="C27" s="22" t="s">
        <v>28</v>
      </c>
      <c r="D27" s="22" t="s">
        <v>42</v>
      </c>
      <c r="E27" s="22" t="s">
        <v>2</v>
      </c>
      <c r="F27" s="21" t="s">
        <v>1</v>
      </c>
      <c r="G27" s="21" t="s">
        <v>46</v>
      </c>
      <c r="H27" s="23">
        <v>21500</v>
      </c>
      <c r="I27" s="23">
        <v>8000</v>
      </c>
      <c r="J27" s="23">
        <v>29500</v>
      </c>
      <c r="K27" s="23">
        <v>617.04999999999995</v>
      </c>
      <c r="L27" s="23">
        <v>653.6</v>
      </c>
      <c r="M27" s="23">
        <v>0</v>
      </c>
      <c r="N27" s="23">
        <v>351</v>
      </c>
      <c r="O27" s="23">
        <v>0</v>
      </c>
      <c r="P27" s="23">
        <v>1621.6499999999999</v>
      </c>
      <c r="Q27" s="23">
        <v>27878.35</v>
      </c>
    </row>
    <row r="28" spans="1:17" ht="15.75" thickBot="1" x14ac:dyDescent="0.3">
      <c r="A28" s="21">
        <v>13</v>
      </c>
      <c r="B28" s="21">
        <v>17989</v>
      </c>
      <c r="C28" s="22" t="s">
        <v>45</v>
      </c>
      <c r="D28" s="22" t="s">
        <v>42</v>
      </c>
      <c r="E28" s="22" t="s">
        <v>2</v>
      </c>
      <c r="F28" s="21" t="s">
        <v>1</v>
      </c>
      <c r="G28" s="21" t="s">
        <v>46</v>
      </c>
      <c r="H28" s="23">
        <v>25000</v>
      </c>
      <c r="I28" s="23">
        <v>5000</v>
      </c>
      <c r="J28" s="23">
        <v>30000</v>
      </c>
      <c r="K28" s="23">
        <v>717.5</v>
      </c>
      <c r="L28" s="23">
        <v>760</v>
      </c>
      <c r="M28" s="23">
        <v>0</v>
      </c>
      <c r="N28" s="23">
        <v>0</v>
      </c>
      <c r="O28" s="23">
        <v>0</v>
      </c>
      <c r="P28" s="23">
        <v>1477.5</v>
      </c>
      <c r="Q28" s="23">
        <v>28522.5</v>
      </c>
    </row>
    <row r="29" spans="1:17" ht="27" customHeight="1" thickBot="1" x14ac:dyDescent="0.35">
      <c r="A29" s="26" t="s">
        <v>3</v>
      </c>
      <c r="B29" s="27"/>
      <c r="C29" s="27"/>
      <c r="D29" s="27"/>
      <c r="E29" s="27"/>
      <c r="F29" s="27"/>
      <c r="G29" s="28"/>
      <c r="H29" s="8">
        <f t="shared" ref="H29:Q29" si="0">SUM(H16:H28)</f>
        <v>2446500</v>
      </c>
      <c r="I29" s="8">
        <f t="shared" si="0"/>
        <v>860582.04</v>
      </c>
      <c r="J29" s="8">
        <f t="shared" si="0"/>
        <v>3307082.04</v>
      </c>
      <c r="K29" s="8">
        <f t="shared" si="0"/>
        <v>70078.22</v>
      </c>
      <c r="L29" s="8">
        <f t="shared" si="0"/>
        <v>50923.8</v>
      </c>
      <c r="M29" s="8">
        <f t="shared" si="0"/>
        <v>549047.42999999993</v>
      </c>
      <c r="N29" s="8">
        <f t="shared" si="0"/>
        <v>351</v>
      </c>
      <c r="O29" s="8">
        <f t="shared" si="0"/>
        <v>0</v>
      </c>
      <c r="P29" s="8">
        <f t="shared" si="0"/>
        <v>670400.44999999995</v>
      </c>
      <c r="Q29" s="8">
        <f t="shared" si="0"/>
        <v>2636681.59</v>
      </c>
    </row>
    <row r="30" spans="1:17" x14ac:dyDescent="0.25">
      <c r="C30" s="6"/>
      <c r="D30" s="6"/>
    </row>
    <row r="31" spans="1:17" ht="29.25" customHeight="1" x14ac:dyDescent="0.35">
      <c r="B31" s="24" t="s">
        <v>51</v>
      </c>
      <c r="C31" s="25" t="s">
        <v>52</v>
      </c>
      <c r="D31" s="25"/>
      <c r="E31" s="25"/>
      <c r="F31" s="25"/>
      <c r="G31" s="25"/>
      <c r="H31" s="25"/>
    </row>
    <row r="33" spans="5:8" ht="28.5" x14ac:dyDescent="0.45">
      <c r="E33" s="9"/>
      <c r="H33" s="9"/>
    </row>
  </sheetData>
  <sortState ref="A16:Q32">
    <sortCondition ref="A16:A32"/>
  </sortState>
  <mergeCells count="7">
    <mergeCell ref="C31:H31"/>
    <mergeCell ref="A29:G29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2022-03-01T21:21:34Z</cp:lastPrinted>
  <dcterms:created xsi:type="dcterms:W3CDTF">2021-07-05T14:44:18Z</dcterms:created>
  <dcterms:modified xsi:type="dcterms:W3CDTF">2022-10-04T14:26:05Z</dcterms:modified>
</cp:coreProperties>
</file>