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antosd\Desktop\Datos\Nomina Portal de transparencia\2022\08-AGOSTO\"/>
    </mc:Choice>
  </mc:AlternateContent>
  <bookViews>
    <workbookView xWindow="0" yWindow="0" windowWidth="19200" windowHeight="11490"/>
  </bookViews>
  <sheets>
    <sheet name="Obra" sheetId="1" r:id="rId1"/>
  </sheets>
  <definedNames>
    <definedName name="_xlnm._FilterDatabase" localSheetId="0" hidden="1">Obra!$A$15:$Q$15</definedName>
    <definedName name="_xlnm.Print_Titles" localSheetId="0">Obra!$15:$15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  <c r="J25" i="1"/>
  <c r="K25" i="1"/>
  <c r="L25" i="1"/>
  <c r="M25" i="1"/>
  <c r="N25" i="1"/>
  <c r="O25" i="1"/>
  <c r="P25" i="1"/>
  <c r="Q25" i="1"/>
  <c r="H25" i="1"/>
</calcChain>
</file>

<file path=xl/sharedStrings.xml><?xml version="1.0" encoding="utf-8"?>
<sst xmlns="http://schemas.openxmlformats.org/spreadsheetml/2006/main" count="68" uniqueCount="41">
  <si>
    <t>Nombre</t>
  </si>
  <si>
    <t>TOTAL</t>
  </si>
  <si>
    <t>Empresa Distribuidora de Energía del Norte S.A.</t>
  </si>
  <si>
    <t xml:space="preserve">EDENORTE DOMINICANA </t>
  </si>
  <si>
    <t>"Año de la Consolidación y la Seguridad Alimentaria"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</si>
  <si>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</si>
  <si>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</si>
  <si>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</si>
  <si>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</si>
  <si>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</si>
  <si>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</si>
  <si>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</si>
  <si>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</si>
  <si>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</si>
  <si>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</si>
  <si>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</si>
  <si>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</si>
  <si>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</si>
  <si>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</si>
  <si>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</si>
  <si>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</si>
  <si>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DEPARTAMENTO DE VICEPRESIDENCIA EJECUTIVA</t>
  </si>
  <si>
    <t>Nómina de Sueldos: Obra o Servicio Determinado</t>
  </si>
  <si>
    <t>Temporero</t>
  </si>
  <si>
    <t>LEONARDO DE JESUS PEROZO SUAZO</t>
  </si>
  <si>
    <t>PERITO</t>
  </si>
  <si>
    <r>
      <rPr>
        <sz val="20"/>
        <rFont val="Arial"/>
        <family val="2"/>
      </rPr>
      <t xml:space="preserve">Correspondiente al mes </t>
    </r>
    <r>
      <rPr>
        <b/>
        <i/>
        <u/>
        <sz val="20"/>
        <rFont val="Arial"/>
        <family val="2"/>
      </rPr>
      <t>AGOSTO</t>
    </r>
    <r>
      <rPr>
        <b/>
        <sz val="20"/>
        <rFont val="Arial"/>
        <family val="2"/>
      </rPr>
      <t xml:space="preserve">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2022</t>
    </r>
  </si>
  <si>
    <t xml:space="preserve">WILLY RAFAEL RODRIGUEZ </t>
  </si>
  <si>
    <t>GERENCIA COMERCIAL DE PROYECTOS</t>
  </si>
  <si>
    <t>CAPTOR COMERCIAL</t>
  </si>
  <si>
    <t>Masculino</t>
  </si>
  <si>
    <t>MARCOS RAFAEL PEÑA SANTANA</t>
  </si>
  <si>
    <t>SUPERVISOR COMERCIAL</t>
  </si>
  <si>
    <t>ABELARDO MARTINEZ SANCHEZ</t>
  </si>
  <si>
    <t>JARY NOEL ESPINAL REYES</t>
  </si>
  <si>
    <t>ELPIDIO RAFAEL PEREZ ABREU</t>
  </si>
  <si>
    <t>JONATHAN DE JESUS PAULINO SOSA</t>
  </si>
  <si>
    <t>LEURIS RAFAEL RODRIGUEZ DE LA ROSA</t>
  </si>
  <si>
    <t>DEPARTAMENTO DE ARCHIVO Y MENSAJERIA</t>
  </si>
  <si>
    <t>TECNICO DE ARCHIVO</t>
  </si>
  <si>
    <t>JOSE GABRIEL BAEZ TORIBIO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</si>
</sst>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i/>
      <sz val="16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0" fontId="10" fillId="0" borderId="0" xfId="0" applyFont="1"/>
    <xf numFmtId="0" fontId="7" fillId="4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43" fontId="0" fillId="0" borderId="6" xfId="1" applyFont="1" applyBorder="1" applyAlignment="1">
      <alignment horizontal="right" vertical="center"/>
    </xf>
    <xf numFmtId="43" fontId="0" fillId="0" borderId="6" xfId="1" applyFont="1" applyBorder="1" applyAlignment="1">
      <alignment horizontal="center" vertical="center"/>
    </xf>
    <xf numFmtId="43" fontId="0" fillId="0" borderId="6" xfId="1" applyFont="1" applyBorder="1" applyAlignment="1">
      <alignment vertical="center"/>
    </xf>
    <xf numFmtId="43" fontId="0" fillId="0" borderId="6" xfId="1" applyFont="1" applyBorder="1"/>
    <xf numFmtId="0" fontId="0" fillId="0" borderId="6" xfId="0" applyBorder="1" applyAlignment="1">
      <alignment horizontal="right" vertical="center"/>
    </xf>
    <xf numFmtId="43" fontId="0" fillId="0" borderId="6" xfId="1" applyFont="1" applyBorder="1" applyAlignment="1">
      <alignment horizontal="right"/>
    </xf>
    <xf numFmtId="43" fontId="0" fillId="0" borderId="6" xfId="1" applyFont="1" applyBorder="1" applyAlignment="1">
      <alignment horizontal="center"/>
    </xf>
    <xf numFmtId="43" fontId="0" fillId="0" borderId="6" xfId="1" applyFont="1" applyBorder="1" applyAlignment="1"/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0" fontId="11" fillId="5" borderId="3" xfId="0" applyFont="1" applyFill="1" applyBorder="1" applyAlignment="1">
      <alignment horizontal="right"/>
    </xf>
    <xf numFmtId="0" fontId="11" fillId="5" borderId="4" xfId="0" applyFont="1" applyFill="1" applyBorder="1" applyAlignment="1">
      <alignment horizontal="right"/>
    </xf>
    <xf numFmtId="0" fontId="11" fillId="5" borderId="5" xfId="0" applyFont="1" applyFill="1" applyBorder="1" applyAlignment="1">
      <alignment horizontal="right"/>
    </xf>
    <xf numFmtId="43" fontId="0" fillId="0" borderId="7" xfId="1" applyFont="1" applyBorder="1" applyAlignment="1">
      <alignment horizontal="right" vertical="center"/>
    </xf>
    <xf numFmtId="43" fontId="11" fillId="5" borderId="2" xfId="0" applyNumberFormat="1" applyFont="1" applyFill="1" applyBorder="1"/>
    <xf numFmtId="43" fontId="0" fillId="0" borderId="7" xfId="1" applyFont="1" applyBorder="1" applyAlignment="1">
      <alignment horizontal="center" vertical="center"/>
    </xf>
    <xf numFmtId="43" fontId="0" fillId="0" borderId="7" xfId="1" applyFont="1" applyBorder="1" applyAlignment="1">
      <alignment vertical="center"/>
    </xf>
    <xf numFmtId="43" fontId="0" fillId="0" borderId="7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316906</xdr:colOff>
      <xdr:row>0</xdr:row>
      <xdr:rowOff>121227</xdr:rowOff>
    </xdr:from>
    <xdr:to>
      <xdr:col>8</xdr:col>
      <xdr:colOff>904629</xdr:colOff>
      <xdr:row>5</xdr:row>
      <xdr:rowOff>176603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8542" y="121227"/>
          <a:ext cx="2856405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showGridLines="0" tabSelected="1" topLeftCell="A7" zoomScale="80" zoomScaleNormal="80" workbookViewId="0">
      <selection activeCell="L27" sqref="L27"/>
    </sheetView>
  </sheetViews>
  <sheetFormatPr baseColWidth="10" defaultRowHeight="15" x14ac:dyDescent="0.25"/>
  <cols>
    <col min="1" max="1" width="7.140625" bestFit="1" customWidth="1"/>
    <col min="2" max="2" width="16.7109375" customWidth="1"/>
    <col min="3" max="3" width="42.42578125" bestFit="1" customWidth="1"/>
    <col min="4" max="4" width="51.7109375" bestFit="1" customWidth="1"/>
    <col min="5" max="5" width="27.28515625" bestFit="1" customWidth="1"/>
    <col min="6" max="6" width="15.28515625" customWidth="1"/>
    <col min="7" max="7" width="13.28515625" customWidth="1"/>
    <col min="8" max="8" width="20.7109375" customWidth="1"/>
    <col min="9" max="9" width="21" customWidth="1"/>
    <col min="10" max="10" width="22" customWidth="1"/>
    <col min="11" max="11" width="17.42578125" customWidth="1"/>
    <col min="12" max="12" width="18.28515625" customWidth="1"/>
    <col min="13" max="13" width="19.7109375" customWidth="1"/>
    <col min="14" max="14" width="17.140625" customWidth="1"/>
    <col min="15" max="15" width="19" customWidth="1"/>
    <col min="16" max="16" width="20.5703125" customWidth="1"/>
    <col min="17" max="17" width="20.85546875" customWidth="1"/>
  </cols>
  <sheetData>
    <row r="1" spans="1:17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7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7" ht="25.5" x14ac:dyDescent="0.25">
      <c r="A7" s="11" t="s">
        <v>2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17" ht="20.25" x14ac:dyDescent="0.25">
      <c r="A8" s="12" t="s">
        <v>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spans="1:17" ht="20.25" x14ac:dyDescent="0.25">
      <c r="A9" s="12" t="s">
        <v>4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ht="6.75" customHeight="1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7" ht="20.25" x14ac:dyDescent="0.25">
      <c r="A11" s="13" t="s">
        <v>22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ht="3" customHeight="1" x14ac:dyDescent="0.25">
      <c r="B12" s="3"/>
      <c r="C12" s="3"/>
      <c r="D12" s="3"/>
      <c r="E12" s="3"/>
      <c r="F12" s="3"/>
      <c r="G12" s="3"/>
      <c r="H12" s="6"/>
      <c r="I12" s="6"/>
      <c r="J12" s="3"/>
      <c r="K12" s="3"/>
    </row>
    <row r="13" spans="1:17" ht="26.25" x14ac:dyDescent="0.25">
      <c r="A13" s="14" t="s">
        <v>26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1:17" ht="4.5" customHeight="1" thickBot="1" x14ac:dyDescent="0.3">
      <c r="B14" s="4"/>
      <c r="C14" s="4"/>
      <c r="D14" s="4"/>
      <c r="E14" s="4"/>
      <c r="F14" s="5"/>
      <c r="G14" s="5"/>
      <c r="H14" s="7"/>
      <c r="I14" s="7"/>
      <c r="J14" s="4"/>
      <c r="K14" s="4"/>
    </row>
    <row r="15" spans="1:17" ht="70.5" customHeight="1" thickBot="1" x14ac:dyDescent="0.3">
      <c r="A15" s="10" t="s">
        <v>17</v>
      </c>
      <c r="B15" s="8" t="s">
        <v>12</v>
      </c>
      <c r="C15" s="8" t="s">
        <v>0</v>
      </c>
      <c r="D15" s="8" t="s">
        <v>5</v>
      </c>
      <c r="E15" s="8" t="s">
        <v>10</v>
      </c>
      <c r="F15" s="8" t="s">
        <v>6</v>
      </c>
      <c r="G15" s="8" t="s">
        <v>11</v>
      </c>
      <c r="H15" s="8" t="s">
        <v>19</v>
      </c>
      <c r="I15" s="8" t="s">
        <v>9</v>
      </c>
      <c r="J15" s="8" t="s">
        <v>7</v>
      </c>
      <c r="K15" s="8" t="s">
        <v>13</v>
      </c>
      <c r="L15" s="8" t="s">
        <v>14</v>
      </c>
      <c r="M15" s="8" t="s">
        <v>15</v>
      </c>
      <c r="N15" s="8" t="s">
        <v>20</v>
      </c>
      <c r="O15" s="8" t="s">
        <v>18</v>
      </c>
      <c r="P15" s="8" t="s">
        <v>16</v>
      </c>
      <c r="Q15" s="8" t="s">
        <v>8</v>
      </c>
    </row>
    <row r="16" spans="1:17" s="9" customFormat="1" ht="18" customHeight="1" x14ac:dyDescent="0.3">
      <c r="A16" s="15">
        <v>1</v>
      </c>
      <c r="B16" s="15">
        <v>17827</v>
      </c>
      <c r="C16" s="16" t="s">
        <v>24</v>
      </c>
      <c r="D16" s="16" t="s">
        <v>21</v>
      </c>
      <c r="E16" s="16" t="s">
        <v>25</v>
      </c>
      <c r="F16" s="15" t="s">
        <v>23</v>
      </c>
      <c r="G16" s="15" t="s">
        <v>30</v>
      </c>
      <c r="H16" s="22">
        <v>331808</v>
      </c>
      <c r="I16" s="23">
        <v>0</v>
      </c>
      <c r="J16" s="23">
        <v>331808</v>
      </c>
      <c r="K16" s="24">
        <v>9334.6699999999983</v>
      </c>
      <c r="L16" s="24">
        <v>4943.8</v>
      </c>
      <c r="M16" s="24">
        <v>67965.320000000007</v>
      </c>
      <c r="N16" s="23">
        <v>0</v>
      </c>
      <c r="O16" s="23">
        <v>0</v>
      </c>
      <c r="P16" s="24">
        <v>82243.790000000008</v>
      </c>
      <c r="Q16" s="24">
        <v>249564.21000000002</v>
      </c>
    </row>
    <row r="17" spans="1:17" x14ac:dyDescent="0.25">
      <c r="A17" s="15">
        <v>2</v>
      </c>
      <c r="B17" s="15">
        <v>15741</v>
      </c>
      <c r="C17" s="16" t="s">
        <v>36</v>
      </c>
      <c r="D17" s="16" t="s">
        <v>28</v>
      </c>
      <c r="E17" s="16" t="s">
        <v>32</v>
      </c>
      <c r="F17" s="15" t="s">
        <v>23</v>
      </c>
      <c r="G17" s="15" t="s">
        <v>30</v>
      </c>
      <c r="H17" s="17">
        <v>13848.09</v>
      </c>
      <c r="I17" s="18">
        <v>0</v>
      </c>
      <c r="J17" s="18">
        <v>13848.09</v>
      </c>
      <c r="K17" s="19">
        <v>397.44</v>
      </c>
      <c r="L17" s="19">
        <v>420.98</v>
      </c>
      <c r="M17" s="19">
        <v>0</v>
      </c>
      <c r="N17" s="18">
        <v>0</v>
      </c>
      <c r="O17" s="18">
        <v>0</v>
      </c>
      <c r="P17" s="20">
        <v>818.42000000000007</v>
      </c>
      <c r="Q17" s="20">
        <v>13029.67</v>
      </c>
    </row>
    <row r="18" spans="1:17" x14ac:dyDescent="0.25">
      <c r="A18" s="15">
        <v>3</v>
      </c>
      <c r="B18" s="15">
        <v>15676</v>
      </c>
      <c r="C18" s="16" t="s">
        <v>35</v>
      </c>
      <c r="D18" s="16" t="s">
        <v>28</v>
      </c>
      <c r="E18" s="16" t="s">
        <v>32</v>
      </c>
      <c r="F18" s="15" t="s">
        <v>23</v>
      </c>
      <c r="G18" s="15" t="s">
        <v>30</v>
      </c>
      <c r="H18" s="17">
        <v>13848.09</v>
      </c>
      <c r="I18" s="18">
        <v>0</v>
      </c>
      <c r="J18" s="18">
        <v>13848.09</v>
      </c>
      <c r="K18" s="19">
        <v>397.44</v>
      </c>
      <c r="L18" s="19">
        <v>420.98</v>
      </c>
      <c r="M18" s="19">
        <v>0</v>
      </c>
      <c r="N18" s="18">
        <v>0</v>
      </c>
      <c r="O18" s="18">
        <v>0</v>
      </c>
      <c r="P18" s="20">
        <v>818.42000000000007</v>
      </c>
      <c r="Q18" s="20">
        <v>13029.67</v>
      </c>
    </row>
    <row r="19" spans="1:17" x14ac:dyDescent="0.25">
      <c r="A19" s="15">
        <v>4</v>
      </c>
      <c r="B19" s="15">
        <v>15471</v>
      </c>
      <c r="C19" s="16" t="s">
        <v>34</v>
      </c>
      <c r="D19" s="16" t="s">
        <v>28</v>
      </c>
      <c r="E19" s="16" t="s">
        <v>32</v>
      </c>
      <c r="F19" s="15" t="s">
        <v>23</v>
      </c>
      <c r="G19" s="15" t="s">
        <v>30</v>
      </c>
      <c r="H19" s="17">
        <v>13848.09</v>
      </c>
      <c r="I19" s="18">
        <v>0</v>
      </c>
      <c r="J19" s="18">
        <v>13848.09</v>
      </c>
      <c r="K19" s="19">
        <v>397.44</v>
      </c>
      <c r="L19" s="19">
        <v>420.98</v>
      </c>
      <c r="M19" s="19">
        <v>0</v>
      </c>
      <c r="N19" s="18">
        <v>0</v>
      </c>
      <c r="O19" s="18">
        <v>0</v>
      </c>
      <c r="P19" s="20">
        <v>818.42000000000007</v>
      </c>
      <c r="Q19" s="20">
        <v>13029.67</v>
      </c>
    </row>
    <row r="20" spans="1:17" x14ac:dyDescent="0.25">
      <c r="A20" s="15">
        <v>5</v>
      </c>
      <c r="B20" s="15">
        <v>15103</v>
      </c>
      <c r="C20" s="16" t="s">
        <v>31</v>
      </c>
      <c r="D20" s="16" t="s">
        <v>28</v>
      </c>
      <c r="E20" s="16" t="s">
        <v>32</v>
      </c>
      <c r="F20" s="15" t="s">
        <v>23</v>
      </c>
      <c r="G20" s="15" t="s">
        <v>30</v>
      </c>
      <c r="H20" s="17">
        <v>13848.09</v>
      </c>
      <c r="I20" s="18">
        <v>0</v>
      </c>
      <c r="J20" s="18">
        <v>13848.09</v>
      </c>
      <c r="K20" s="19">
        <v>397.44</v>
      </c>
      <c r="L20" s="19">
        <v>420.98</v>
      </c>
      <c r="M20" s="19">
        <v>0</v>
      </c>
      <c r="N20" s="18">
        <v>0</v>
      </c>
      <c r="O20" s="18">
        <v>0</v>
      </c>
      <c r="P20" s="20">
        <v>818.42000000000007</v>
      </c>
      <c r="Q20" s="20">
        <v>13029.67</v>
      </c>
    </row>
    <row r="21" spans="1:17" x14ac:dyDescent="0.25">
      <c r="A21" s="15">
        <v>6</v>
      </c>
      <c r="B21" s="15">
        <v>17996</v>
      </c>
      <c r="C21" s="16" t="s">
        <v>37</v>
      </c>
      <c r="D21" s="16" t="s">
        <v>38</v>
      </c>
      <c r="E21" s="16" t="s">
        <v>39</v>
      </c>
      <c r="F21" s="15" t="s">
        <v>23</v>
      </c>
      <c r="G21" s="15" t="s">
        <v>30</v>
      </c>
      <c r="H21" s="17">
        <v>7931.18</v>
      </c>
      <c r="I21" s="18">
        <v>2709.82</v>
      </c>
      <c r="J21" s="18">
        <v>10641</v>
      </c>
      <c r="K21" s="19">
        <v>305.39999999999998</v>
      </c>
      <c r="L21" s="19">
        <v>323.49</v>
      </c>
      <c r="M21" s="19">
        <v>0</v>
      </c>
      <c r="N21" s="18">
        <v>0</v>
      </c>
      <c r="O21" s="18">
        <v>0</v>
      </c>
      <c r="P21" s="20">
        <v>628.89</v>
      </c>
      <c r="Q21" s="20">
        <v>10012.11</v>
      </c>
    </row>
    <row r="22" spans="1:17" x14ac:dyDescent="0.25">
      <c r="A22" s="15">
        <v>7</v>
      </c>
      <c r="B22" s="15">
        <v>18357</v>
      </c>
      <c r="C22" s="16" t="s">
        <v>40</v>
      </c>
      <c r="D22" s="16" t="s">
        <v>38</v>
      </c>
      <c r="E22" s="16" t="s">
        <v>39</v>
      </c>
      <c r="F22" s="15" t="s">
        <v>23</v>
      </c>
      <c r="G22" s="15" t="s">
        <v>30</v>
      </c>
      <c r="H22" s="21">
        <v>6609.32</v>
      </c>
      <c r="I22" s="18">
        <v>0</v>
      </c>
      <c r="J22" s="18">
        <v>6609.32</v>
      </c>
      <c r="K22" s="21">
        <v>189.69</v>
      </c>
      <c r="L22" s="18">
        <v>200.92</v>
      </c>
      <c r="M22" s="18">
        <v>0</v>
      </c>
      <c r="N22" s="18">
        <v>0</v>
      </c>
      <c r="O22" s="18">
        <v>0</v>
      </c>
      <c r="P22" s="20">
        <v>390.61</v>
      </c>
      <c r="Q22" s="20">
        <v>6218.71</v>
      </c>
    </row>
    <row r="23" spans="1:17" x14ac:dyDescent="0.25">
      <c r="A23" s="15">
        <v>8</v>
      </c>
      <c r="B23" s="15">
        <v>15291</v>
      </c>
      <c r="C23" s="16" t="s">
        <v>33</v>
      </c>
      <c r="D23" s="16" t="s">
        <v>28</v>
      </c>
      <c r="E23" s="16" t="s">
        <v>29</v>
      </c>
      <c r="F23" s="15" t="s">
        <v>23</v>
      </c>
      <c r="G23" s="15" t="s">
        <v>30</v>
      </c>
      <c r="H23" s="17">
        <v>10155.27</v>
      </c>
      <c r="I23" s="18">
        <v>0</v>
      </c>
      <c r="J23" s="18">
        <v>10155.27</v>
      </c>
      <c r="K23" s="19">
        <v>291.45999999999998</v>
      </c>
      <c r="L23" s="19">
        <v>308.72000000000003</v>
      </c>
      <c r="M23" s="19">
        <v>0</v>
      </c>
      <c r="N23" s="18">
        <v>0</v>
      </c>
      <c r="O23" s="18">
        <v>0</v>
      </c>
      <c r="P23" s="20">
        <v>600.18000000000006</v>
      </c>
      <c r="Q23" s="20">
        <v>9555.09</v>
      </c>
    </row>
    <row r="24" spans="1:17" ht="15.75" thickBot="1" x14ac:dyDescent="0.3">
      <c r="A24" s="25">
        <v>9</v>
      </c>
      <c r="B24" s="25">
        <v>15035</v>
      </c>
      <c r="C24" s="26" t="s">
        <v>27</v>
      </c>
      <c r="D24" s="26" t="s">
        <v>28</v>
      </c>
      <c r="E24" s="26" t="s">
        <v>29</v>
      </c>
      <c r="F24" s="25" t="s">
        <v>23</v>
      </c>
      <c r="G24" s="25" t="s">
        <v>30</v>
      </c>
      <c r="H24" s="30">
        <v>10155.27</v>
      </c>
      <c r="I24" s="32">
        <v>0</v>
      </c>
      <c r="J24" s="32">
        <v>10155.27</v>
      </c>
      <c r="K24" s="33">
        <v>291.45999999999998</v>
      </c>
      <c r="L24" s="33">
        <v>308.72000000000003</v>
      </c>
      <c r="M24" s="33">
        <v>0</v>
      </c>
      <c r="N24" s="32">
        <v>0</v>
      </c>
      <c r="O24" s="32">
        <v>0</v>
      </c>
      <c r="P24" s="34">
        <v>600.18000000000006</v>
      </c>
      <c r="Q24" s="34">
        <v>9555.09</v>
      </c>
    </row>
    <row r="25" spans="1:17" ht="21.75" thickBot="1" x14ac:dyDescent="0.4">
      <c r="A25" s="27" t="s">
        <v>1</v>
      </c>
      <c r="B25" s="28"/>
      <c r="C25" s="28"/>
      <c r="D25" s="28"/>
      <c r="E25" s="28"/>
      <c r="F25" s="28"/>
      <c r="G25" s="29"/>
      <c r="H25" s="31">
        <f>SUM(H16:H24)</f>
        <v>422051.40000000014</v>
      </c>
      <c r="I25" s="31">
        <f t="shared" ref="I25:Q25" si="0">SUM(I16:I24)</f>
        <v>2709.82</v>
      </c>
      <c r="J25" s="31">
        <f t="shared" si="0"/>
        <v>424761.22000000015</v>
      </c>
      <c r="K25" s="31">
        <f t="shared" si="0"/>
        <v>12002.439999999999</v>
      </c>
      <c r="L25" s="31">
        <f t="shared" si="0"/>
        <v>7769.57</v>
      </c>
      <c r="M25" s="31">
        <f t="shared" si="0"/>
        <v>67965.320000000007</v>
      </c>
      <c r="N25" s="31">
        <f t="shared" si="0"/>
        <v>0</v>
      </c>
      <c r="O25" s="31">
        <f t="shared" si="0"/>
        <v>0</v>
      </c>
      <c r="P25" s="31">
        <f t="shared" si="0"/>
        <v>87737.329999999987</v>
      </c>
      <c r="Q25" s="31">
        <f t="shared" si="0"/>
        <v>337023.89</v>
      </c>
    </row>
  </sheetData>
  <sortState ref="A16:M2987">
    <sortCondition ref="A16:A2987"/>
    <sortCondition ref="B16:B2987"/>
  </sortState>
  <mergeCells count="6">
    <mergeCell ref="A25:G25"/>
    <mergeCell ref="A7:Q7"/>
    <mergeCell ref="A8:Q8"/>
    <mergeCell ref="A9:Q9"/>
    <mergeCell ref="A11:Q11"/>
    <mergeCell ref="A13:Q13"/>
  </mergeCells>
  <printOptions horizontalCentered="1"/>
  <pageMargins left="0" right="0" top="0.19685039370078741" bottom="0.19685039370078741" header="0" footer="0"/>
  <pageSetup paperSize="5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Obra</vt:lpstr>
      <vt:lpstr>Obra!Títulos_a_imprimir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Erick Michael Santos Diaz</cp:lastModifiedBy>
  <cp:lastPrinted>2021-11-04T14:20:49Z</cp:lastPrinted>
  <dcterms:created xsi:type="dcterms:W3CDTF">2021-07-05T14:44:18Z</dcterms:created>
  <dcterms:modified xsi:type="dcterms:W3CDTF">2022-08-30T16:15:58Z</dcterms:modified>
</cp:coreProperties>
</file>