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620"/>
  </bookViews>
  <sheets>
    <sheet name="Ficha Técnica" sheetId="2" r:id="rId1"/>
    <sheet name="IMAGEN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</calcChain>
</file>

<file path=xl/sharedStrings.xml><?xml version="1.0" encoding="utf-8"?>
<sst xmlns="http://schemas.openxmlformats.org/spreadsheetml/2006/main" count="74" uniqueCount="53">
  <si>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</si>
  <si>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</si>
  <si>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</si>
  <si>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</si>
  <si>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</si>
  <si>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</si>
  <si>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</si>
  <si>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</si>
  <si>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</si>
  <si>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</si>
  <si>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</si>
  <si>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</si>
  <si>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</si>
  <si>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</si>
  <si>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</si>
  <si>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</si>
  <si>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</si>
  <si>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</si>
  <si>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</si>
  <si>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</si>
  <si>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</si>
  <si>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</si>
  <si>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CÓDIGO</t>
  </si>
  <si>
    <t>FECHA REVISIÓN</t>
  </si>
  <si>
    <t>…</t>
  </si>
  <si>
    <t>NOMBRE:</t>
  </si>
  <si>
    <t>CÓDIGO:</t>
  </si>
  <si>
    <t>IMAGEN DE REFERENCIA</t>
  </si>
  <si>
    <t>Candado Anticizallas 77MM</t>
  </si>
  <si>
    <t>Ancho</t>
  </si>
  <si>
    <t>cm</t>
  </si>
  <si>
    <t>Cilindro</t>
  </si>
  <si>
    <t>Universal</t>
  </si>
  <si>
    <t>77mm</t>
  </si>
  <si>
    <t>Medidas</t>
  </si>
  <si>
    <t>5.8x2.2x10.4</t>
  </si>
  <si>
    <t>Material</t>
  </si>
  <si>
    <t>Laton</t>
  </si>
  <si>
    <t>Largo</t>
  </si>
  <si>
    <t>Color</t>
  </si>
  <si>
    <t>Dorado</t>
  </si>
  <si>
    <t>Tipo</t>
  </si>
  <si>
    <t>Cadado Anticizalla</t>
  </si>
  <si>
    <t>Alto</t>
  </si>
  <si>
    <t>Incluye</t>
  </si>
  <si>
    <t>2 Llaves perfil universal modelo- 1310</t>
  </si>
  <si>
    <t>UL</t>
  </si>
  <si>
    <t>Meses</t>
  </si>
  <si>
    <t>CAJAS QUE NO EXCEDAN PESO DE 60 LIBRAS</t>
  </si>
  <si>
    <t>Gerente De Servicios Generales</t>
  </si>
  <si>
    <r>
      <t xml:space="preserve">DESCRIPCIÓN SAP: </t>
    </r>
    <r>
      <rPr>
        <sz val="10"/>
        <color theme="1"/>
        <rFont val="Arial"/>
        <family val="2"/>
      </rPr>
      <t xml:space="preserve"> CANDADO ANTI CIZALLA 70MM </t>
    </r>
  </si>
  <si>
    <r>
      <t xml:space="preserve">ÁREA ESPECIALISTA: </t>
    </r>
    <r>
      <rPr>
        <sz val="11"/>
        <color theme="1"/>
        <rFont val="Arial"/>
        <family val="2"/>
      </rPr>
      <t>Servicios Generales</t>
    </r>
  </si>
  <si>
    <t>Jose Alejandro Gutierrez Velasquez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</si>
</sst>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8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vertical="center"/>
      <protection locked="0"/>
    </xf>
    <xf numFmtId="0" fontId="4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23" xfId="0" applyFont="1" applyBorder="1"/>
    <xf numFmtId="0" fontId="1" fillId="0" borderId="25" xfId="0" applyFont="1" applyBorder="1"/>
    <xf numFmtId="0" fontId="12" fillId="0" borderId="4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14" fontId="6" fillId="0" borderId="14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1123951</xdr:colOff>
      <xdr:row>0</xdr:row>
      <xdr:rowOff>19051</xdr:rowOff>
    </xdr:from>
    <xdr:to>
      <xdr:col>3</xdr:col>
      <xdr:colOff>238125</xdr:colOff>
      <xdr:row>2</xdr:row>
      <xdr:rowOff>171450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1" y="19051"/>
          <a:ext cx="2143124" cy="53339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0</xdr:row>
      <xdr:rowOff>0</xdr:rowOff>
    </xdr:from>
    <xdr:to>
      <xdr:col>7</xdr:col>
      <xdr:colOff>685800</xdr:colOff>
      <xdr:row>5</xdr:row>
      <xdr:rowOff>161926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0"/>
          <a:ext cx="1704975" cy="1247776"/>
        </a:xfrm>
        <a:prstGeom prst="rect">
          <a:avLst/>
        </a:prstGeom>
      </xdr:spPr>
    </xdr:pic>
    <xdr:clientData/>
  </xdr:twoCellAnchor>
  <xdr:twoCellAnchor editAs="oneCell">
    <xdr:from>
      <xdr:col>1</xdr:col>
      <xdr:colOff>514350</xdr:colOff>
      <xdr:row>32</xdr:row>
      <xdr:rowOff>76199</xdr:rowOff>
    </xdr:from>
    <xdr:to>
      <xdr:col>1</xdr:col>
      <xdr:colOff>1846174</xdr:colOff>
      <xdr:row>38</xdr:row>
      <xdr:rowOff>215313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7772399"/>
          <a:ext cx="1331824" cy="1348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9</xdr:row>
      <xdr:rowOff>190499</xdr:rowOff>
    </xdr:from>
    <xdr:to>
      <xdr:col>4</xdr:col>
      <xdr:colOff>371909</xdr:colOff>
      <xdr:row>21</xdr:row>
      <xdr:rowOff>66674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19299"/>
          <a:ext cx="3029384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1"/>
  <sheetViews>
    <sheetView tabSelected="1" workbookViewId="0">
      <selection activeCell="B43" sqref="B43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15.7109375" bestFit="1" customWidth="1"/>
  </cols>
  <sheetData>
    <row r="1" spans="1:8" x14ac:dyDescent="0.25">
      <c r="A1" s="70" t="s">
        <v>0</v>
      </c>
      <c r="B1" s="71"/>
      <c r="C1" s="71"/>
      <c r="D1" s="71"/>
      <c r="E1" s="71"/>
      <c r="F1" s="71"/>
      <c r="G1" s="75"/>
      <c r="H1" s="76"/>
    </row>
    <row r="2" spans="1:8" x14ac:dyDescent="0.25">
      <c r="A2" s="72"/>
      <c r="B2" s="73"/>
      <c r="C2" s="73"/>
      <c r="D2" s="73"/>
      <c r="E2" s="73"/>
      <c r="F2" s="73"/>
      <c r="G2" s="77"/>
      <c r="H2" s="78"/>
    </row>
    <row r="3" spans="1:8" x14ac:dyDescent="0.25">
      <c r="A3" s="72"/>
      <c r="B3" s="73"/>
      <c r="C3" s="73"/>
      <c r="D3" s="73"/>
      <c r="E3" s="73"/>
      <c r="F3" s="73"/>
      <c r="G3" s="77"/>
      <c r="H3" s="78"/>
    </row>
    <row r="4" spans="1:8" ht="17.25" customHeight="1" x14ac:dyDescent="0.25">
      <c r="A4" s="72"/>
      <c r="B4" s="73"/>
      <c r="C4" s="73"/>
      <c r="D4" s="73"/>
      <c r="E4" s="73"/>
      <c r="F4" s="73"/>
      <c r="G4" s="77"/>
      <c r="H4" s="78"/>
    </row>
    <row r="5" spans="1:8" ht="23.25" customHeight="1" x14ac:dyDescent="0.25">
      <c r="A5" s="72"/>
      <c r="B5" s="73"/>
      <c r="C5" s="73"/>
      <c r="D5" s="73"/>
      <c r="E5" s="73"/>
      <c r="F5" s="73"/>
      <c r="G5" s="77"/>
      <c r="H5" s="78"/>
    </row>
    <row r="6" spans="1:8" ht="15.75" thickBot="1" x14ac:dyDescent="0.3">
      <c r="A6" s="72"/>
      <c r="B6" s="73"/>
      <c r="C6" s="73"/>
      <c r="D6" s="73"/>
      <c r="E6" s="73"/>
      <c r="F6" s="74"/>
      <c r="G6" s="79"/>
      <c r="H6" s="80"/>
    </row>
    <row r="7" spans="1:8" ht="15" customHeight="1" x14ac:dyDescent="0.25">
      <c r="A7" s="81" t="s">
        <v>28</v>
      </c>
      <c r="B7" s="82"/>
      <c r="C7" s="82"/>
      <c r="D7" s="82"/>
      <c r="E7" s="83"/>
      <c r="F7" s="1"/>
      <c r="G7" s="2" t="s">
        <v>22</v>
      </c>
      <c r="H7" s="3">
        <v>1006137</v>
      </c>
    </row>
    <row r="8" spans="1:8" ht="15" customHeight="1" x14ac:dyDescent="0.25">
      <c r="A8" s="84"/>
      <c r="B8" s="85"/>
      <c r="C8" s="85"/>
      <c r="D8" s="85"/>
      <c r="E8" s="86"/>
      <c r="F8" s="4"/>
      <c r="G8" s="5" t="s">
        <v>23</v>
      </c>
      <c r="H8" s="54">
        <v>44168</v>
      </c>
    </row>
    <row r="9" spans="1:8" ht="15" customHeight="1" x14ac:dyDescent="0.25">
      <c r="A9" s="84"/>
      <c r="B9" s="85"/>
      <c r="C9" s="85"/>
      <c r="D9" s="85"/>
      <c r="E9" s="86"/>
      <c r="F9" s="6"/>
      <c r="G9" s="90" t="s">
        <v>51</v>
      </c>
      <c r="H9" s="91"/>
    </row>
    <row r="10" spans="1:8" ht="9.75" customHeight="1" x14ac:dyDescent="0.25">
      <c r="A10" s="87"/>
      <c r="B10" s="88"/>
      <c r="C10" s="88"/>
      <c r="D10" s="88"/>
      <c r="E10" s="89"/>
      <c r="F10" s="7"/>
      <c r="G10" s="92"/>
      <c r="H10" s="93"/>
    </row>
    <row r="11" spans="1:8" ht="19.5" customHeight="1" thickBot="1" x14ac:dyDescent="0.3">
      <c r="A11" s="94" t="s">
        <v>50</v>
      </c>
      <c r="B11" s="95"/>
      <c r="C11" s="95"/>
      <c r="D11" s="95"/>
      <c r="E11" s="96"/>
      <c r="F11" s="8"/>
      <c r="G11" s="92"/>
      <c r="H11" s="93"/>
    </row>
    <row r="12" spans="1:8" ht="15.75" thickBot="1" x14ac:dyDescent="0.3">
      <c r="A12" s="9" t="s">
        <v>1</v>
      </c>
      <c r="B12" s="10" t="s">
        <v>2</v>
      </c>
      <c r="C12" s="11" t="s">
        <v>3</v>
      </c>
      <c r="D12" s="97" t="s">
        <v>4</v>
      </c>
      <c r="E12" s="98"/>
      <c r="F12" s="97" t="s">
        <v>5</v>
      </c>
      <c r="G12" s="98"/>
      <c r="H12" s="12" t="s">
        <v>6</v>
      </c>
    </row>
    <row r="13" spans="1:8" x14ac:dyDescent="0.25">
      <c r="A13" s="13">
        <v>1</v>
      </c>
      <c r="B13" s="14" t="s">
        <v>7</v>
      </c>
      <c r="C13" s="15" t="s">
        <v>24</v>
      </c>
      <c r="D13" s="99" t="s">
        <v>8</v>
      </c>
      <c r="E13" s="100"/>
      <c r="F13" s="101"/>
      <c r="G13" s="102"/>
      <c r="H13" s="16"/>
    </row>
    <row r="14" spans="1:8" x14ac:dyDescent="0.25">
      <c r="A14" s="17">
        <f>1+A13</f>
        <v>2</v>
      </c>
      <c r="B14" s="18" t="s">
        <v>9</v>
      </c>
      <c r="C14" s="19" t="s">
        <v>24</v>
      </c>
      <c r="D14" s="58" t="s">
        <v>8</v>
      </c>
      <c r="E14" s="59"/>
      <c r="F14" s="64"/>
      <c r="G14" s="65"/>
      <c r="H14" s="20"/>
    </row>
    <row r="15" spans="1:8" x14ac:dyDescent="0.25">
      <c r="A15" s="17">
        <f t="shared" ref="A15:A30" si="0">1+A14</f>
        <v>3</v>
      </c>
      <c r="B15" s="18" t="s">
        <v>10</v>
      </c>
      <c r="C15" s="19" t="s">
        <v>24</v>
      </c>
      <c r="D15" s="58" t="s">
        <v>11</v>
      </c>
      <c r="E15" s="59"/>
      <c r="F15" s="21"/>
      <c r="G15" s="22"/>
      <c r="H15" s="20"/>
    </row>
    <row r="16" spans="1:8" x14ac:dyDescent="0.25">
      <c r="A16" s="17">
        <f t="shared" si="0"/>
        <v>4</v>
      </c>
      <c r="B16" s="18" t="s">
        <v>12</v>
      </c>
      <c r="C16" s="19" t="s">
        <v>24</v>
      </c>
      <c r="D16" s="58" t="s">
        <v>8</v>
      </c>
      <c r="E16" s="59"/>
      <c r="F16" s="64"/>
      <c r="G16" s="65"/>
      <c r="H16" s="20"/>
    </row>
    <row r="17" spans="1:8" x14ac:dyDescent="0.25">
      <c r="A17" s="17">
        <f t="shared" si="0"/>
        <v>5</v>
      </c>
      <c r="B17" s="23" t="s">
        <v>13</v>
      </c>
      <c r="C17" s="19" t="s">
        <v>24</v>
      </c>
      <c r="D17" s="58" t="s">
        <v>8</v>
      </c>
      <c r="E17" s="59"/>
      <c r="F17" s="64"/>
      <c r="G17" s="65"/>
      <c r="H17" s="24"/>
    </row>
    <row r="18" spans="1:8" x14ac:dyDescent="0.25">
      <c r="A18" s="17">
        <f t="shared" si="0"/>
        <v>6</v>
      </c>
      <c r="B18" s="25" t="s">
        <v>14</v>
      </c>
      <c r="C18" s="26" t="s">
        <v>24</v>
      </c>
      <c r="D18" s="62" t="s">
        <v>46</v>
      </c>
      <c r="E18" s="63"/>
      <c r="F18" s="64"/>
      <c r="G18" s="65"/>
      <c r="H18" s="20"/>
    </row>
    <row r="19" spans="1:8" ht="40.5" customHeight="1" x14ac:dyDescent="0.25">
      <c r="A19" s="17">
        <f t="shared" si="0"/>
        <v>7</v>
      </c>
      <c r="B19" s="27" t="s">
        <v>15</v>
      </c>
      <c r="C19" s="28" t="s">
        <v>24</v>
      </c>
      <c r="D19" s="66" t="s">
        <v>48</v>
      </c>
      <c r="E19" s="67"/>
      <c r="F19" s="64"/>
      <c r="G19" s="65"/>
      <c r="H19" s="20"/>
    </row>
    <row r="20" spans="1:8" ht="77.25" customHeight="1" x14ac:dyDescent="0.25">
      <c r="A20" s="17">
        <f t="shared" si="0"/>
        <v>8</v>
      </c>
      <c r="B20" s="29" t="s">
        <v>16</v>
      </c>
      <c r="C20" s="28" t="s">
        <v>47</v>
      </c>
      <c r="D20" s="62">
        <v>12</v>
      </c>
      <c r="E20" s="63"/>
      <c r="F20" s="39"/>
      <c r="G20" s="40"/>
      <c r="H20" s="20"/>
    </row>
    <row r="21" spans="1:8" x14ac:dyDescent="0.25">
      <c r="A21" s="17">
        <f t="shared" si="0"/>
        <v>9</v>
      </c>
      <c r="B21" s="47" t="s">
        <v>29</v>
      </c>
      <c r="C21" s="30" t="s">
        <v>30</v>
      </c>
      <c r="D21" s="68">
        <v>5.8</v>
      </c>
      <c r="E21" s="69"/>
      <c r="F21" s="39"/>
      <c r="G21" s="40"/>
      <c r="H21" s="20"/>
    </row>
    <row r="22" spans="1:8" x14ac:dyDescent="0.25">
      <c r="A22" s="17">
        <f t="shared" si="0"/>
        <v>10</v>
      </c>
      <c r="B22" s="47" t="s">
        <v>31</v>
      </c>
      <c r="C22" s="30" t="s">
        <v>24</v>
      </c>
      <c r="D22" s="68" t="s">
        <v>32</v>
      </c>
      <c r="E22" s="69"/>
      <c r="F22" s="39"/>
      <c r="G22" s="40"/>
      <c r="H22" s="20"/>
    </row>
    <row r="23" spans="1:8" x14ac:dyDescent="0.25">
      <c r="A23" s="17">
        <f t="shared" si="0"/>
        <v>11</v>
      </c>
      <c r="B23" s="47" t="s">
        <v>12</v>
      </c>
      <c r="C23" s="30" t="s">
        <v>24</v>
      </c>
      <c r="D23" s="68" t="s">
        <v>33</v>
      </c>
      <c r="E23" s="69"/>
      <c r="F23" s="39"/>
      <c r="G23" s="40"/>
      <c r="H23" s="20"/>
    </row>
    <row r="24" spans="1:8" x14ac:dyDescent="0.25">
      <c r="A24" s="17">
        <f t="shared" si="0"/>
        <v>12</v>
      </c>
      <c r="B24" s="47" t="s">
        <v>34</v>
      </c>
      <c r="C24" s="30" t="s">
        <v>30</v>
      </c>
      <c r="D24" s="68" t="s">
        <v>35</v>
      </c>
      <c r="E24" s="69"/>
      <c r="F24" s="39"/>
      <c r="G24" s="40"/>
      <c r="H24" s="20"/>
    </row>
    <row r="25" spans="1:8" x14ac:dyDescent="0.25">
      <c r="A25" s="17">
        <f t="shared" si="0"/>
        <v>13</v>
      </c>
      <c r="B25" s="47" t="s">
        <v>36</v>
      </c>
      <c r="C25" s="30" t="s">
        <v>24</v>
      </c>
      <c r="D25" s="68" t="s">
        <v>37</v>
      </c>
      <c r="E25" s="69"/>
      <c r="F25" s="39"/>
      <c r="G25" s="40"/>
      <c r="H25" s="20"/>
    </row>
    <row r="26" spans="1:8" x14ac:dyDescent="0.25">
      <c r="A26" s="17">
        <f t="shared" si="0"/>
        <v>14</v>
      </c>
      <c r="B26" s="47" t="s">
        <v>38</v>
      </c>
      <c r="C26" s="30" t="s">
        <v>30</v>
      </c>
      <c r="D26" s="68">
        <v>10.4</v>
      </c>
      <c r="E26" s="69"/>
      <c r="F26" s="39"/>
      <c r="G26" s="40"/>
      <c r="H26" s="20"/>
    </row>
    <row r="27" spans="1:8" x14ac:dyDescent="0.25">
      <c r="A27" s="17">
        <f t="shared" si="0"/>
        <v>15</v>
      </c>
      <c r="B27" s="47" t="s">
        <v>39</v>
      </c>
      <c r="C27" s="30" t="s">
        <v>24</v>
      </c>
      <c r="D27" s="68" t="s">
        <v>40</v>
      </c>
      <c r="E27" s="69"/>
      <c r="F27" s="39"/>
      <c r="G27" s="40"/>
      <c r="H27" s="20"/>
    </row>
    <row r="28" spans="1:8" x14ac:dyDescent="0.25">
      <c r="A28" s="17">
        <f t="shared" si="0"/>
        <v>16</v>
      </c>
      <c r="B28" s="18" t="s">
        <v>41</v>
      </c>
      <c r="C28" s="19" t="s">
        <v>24</v>
      </c>
      <c r="D28" s="62" t="s">
        <v>42</v>
      </c>
      <c r="E28" s="63"/>
      <c r="F28" s="39"/>
      <c r="G28" s="40"/>
      <c r="H28" s="20"/>
    </row>
    <row r="29" spans="1:8" x14ac:dyDescent="0.25">
      <c r="A29" s="17">
        <f t="shared" si="0"/>
        <v>17</v>
      </c>
      <c r="B29" s="18" t="s">
        <v>43</v>
      </c>
      <c r="C29" s="19" t="s">
        <v>30</v>
      </c>
      <c r="D29" s="58">
        <v>2.2000000000000002</v>
      </c>
      <c r="E29" s="59"/>
      <c r="F29" s="39"/>
      <c r="G29" s="40"/>
      <c r="H29" s="20"/>
    </row>
    <row r="30" spans="1:8" s="53" customFormat="1" ht="28.5" customHeight="1" thickBot="1" x14ac:dyDescent="0.3">
      <c r="A30" s="17">
        <f t="shared" si="0"/>
        <v>18</v>
      </c>
      <c r="B30" s="48" t="s">
        <v>44</v>
      </c>
      <c r="C30" s="49" t="s">
        <v>24</v>
      </c>
      <c r="D30" s="62" t="s">
        <v>45</v>
      </c>
      <c r="E30" s="63"/>
      <c r="F30" s="50"/>
      <c r="G30" s="51"/>
      <c r="H30" s="52"/>
    </row>
    <row r="31" spans="1:8" x14ac:dyDescent="0.25">
      <c r="A31" s="103" t="s">
        <v>17</v>
      </c>
      <c r="B31" s="104"/>
      <c r="C31" s="104"/>
      <c r="D31" s="104"/>
      <c r="E31" s="104"/>
      <c r="F31" s="104"/>
      <c r="G31" s="104"/>
      <c r="H31" s="105"/>
    </row>
    <row r="32" spans="1:8" ht="15.75" thickBot="1" x14ac:dyDescent="0.3">
      <c r="A32" s="106" t="s">
        <v>18</v>
      </c>
      <c r="B32" s="107"/>
      <c r="C32" s="107"/>
      <c r="D32" s="107"/>
      <c r="E32" s="107"/>
      <c r="F32" s="107"/>
      <c r="G32" s="107"/>
      <c r="H32" s="108"/>
    </row>
    <row r="33" spans="1:12" ht="20.25" customHeight="1" x14ac:dyDescent="0.25">
      <c r="A33" s="44"/>
      <c r="B33" s="113"/>
      <c r="C33" s="45"/>
      <c r="D33" s="45"/>
      <c r="E33" s="46"/>
      <c r="F33" s="45"/>
      <c r="G33" s="109"/>
      <c r="H33" s="110"/>
    </row>
    <row r="34" spans="1:12" x14ac:dyDescent="0.25">
      <c r="A34" s="31"/>
      <c r="B34" s="114"/>
      <c r="C34" s="32"/>
      <c r="D34" s="32"/>
      <c r="E34" s="33"/>
      <c r="F34" s="32" t="s">
        <v>19</v>
      </c>
      <c r="G34" s="60" t="s">
        <v>20</v>
      </c>
      <c r="H34" s="61"/>
    </row>
    <row r="35" spans="1:12" x14ac:dyDescent="0.25">
      <c r="A35" s="31"/>
      <c r="B35" s="114"/>
      <c r="C35" s="32"/>
      <c r="D35" s="32"/>
      <c r="E35" s="33"/>
      <c r="F35" s="32"/>
      <c r="G35" s="60"/>
      <c r="H35" s="61"/>
    </row>
    <row r="36" spans="1:12" x14ac:dyDescent="0.25">
      <c r="A36" s="31"/>
      <c r="B36" s="114"/>
      <c r="C36" s="32"/>
      <c r="D36" s="32"/>
      <c r="E36" s="33"/>
      <c r="F36" s="32"/>
      <c r="G36" s="55"/>
      <c r="H36" s="56"/>
    </row>
    <row r="37" spans="1:12" x14ac:dyDescent="0.25">
      <c r="A37" s="31"/>
      <c r="B37" s="114"/>
      <c r="C37" s="32"/>
      <c r="D37" s="32"/>
      <c r="E37" s="33"/>
      <c r="F37" s="32"/>
      <c r="G37" s="55"/>
      <c r="H37" s="56"/>
    </row>
    <row r="38" spans="1:12" x14ac:dyDescent="0.25">
      <c r="A38" s="31"/>
      <c r="B38" s="114"/>
      <c r="C38" s="55"/>
      <c r="D38" s="55"/>
      <c r="E38" s="55"/>
      <c r="F38" s="32"/>
      <c r="G38" s="60"/>
      <c r="H38" s="61"/>
    </row>
    <row r="39" spans="1:12" ht="19.5" customHeight="1" x14ac:dyDescent="0.25">
      <c r="A39" s="31"/>
      <c r="B39" s="115"/>
      <c r="C39" s="32"/>
      <c r="D39" s="32"/>
      <c r="E39" s="55"/>
      <c r="F39" s="32"/>
      <c r="G39" s="111"/>
      <c r="H39" s="112"/>
    </row>
    <row r="40" spans="1:12" x14ac:dyDescent="0.25">
      <c r="A40" s="31"/>
      <c r="B40" s="131" t="s">
        <v>52</v>
      </c>
      <c r="C40" s="33"/>
      <c r="D40" s="32"/>
      <c r="E40" s="57"/>
      <c r="F40" s="32"/>
      <c r="G40" s="60" t="s">
        <v>21</v>
      </c>
      <c r="H40" s="61"/>
    </row>
    <row r="41" spans="1:12" ht="15.75" thickBot="1" x14ac:dyDescent="0.3">
      <c r="A41" s="132"/>
      <c r="B41" s="133" t="s">
        <v>49</v>
      </c>
      <c r="C41" s="34"/>
      <c r="D41" s="134"/>
      <c r="E41" s="135"/>
      <c r="F41" s="135"/>
      <c r="G41" s="34"/>
      <c r="H41" s="38"/>
      <c r="K41" s="60"/>
      <c r="L41" s="60"/>
    </row>
  </sheetData>
  <sheetProtection algorithmName="SHA-512" hashValue="ri78PLvqBcViKtv664MTE8YstCnR5nPhfDj4r9zQ9ssXcdstWhscOWZxdysszPE1iukNwuKAEwsnfOzeGPJEAA==" saltValue="2m/H3AdkubNWvf5+B3gvFw==" spinCount="100000" sheet="1" objects="1" scenarios="1"/>
  <mergeCells count="41">
    <mergeCell ref="G40:H40"/>
    <mergeCell ref="K41:L41"/>
    <mergeCell ref="A31:H31"/>
    <mergeCell ref="A32:H32"/>
    <mergeCell ref="G34:H34"/>
    <mergeCell ref="G33:H33"/>
    <mergeCell ref="G39:H39"/>
    <mergeCell ref="G35:H35"/>
    <mergeCell ref="B33:B39"/>
    <mergeCell ref="D15:E15"/>
    <mergeCell ref="D17:E17"/>
    <mergeCell ref="F17:G17"/>
    <mergeCell ref="D18:E18"/>
    <mergeCell ref="F18:G18"/>
    <mergeCell ref="D12:E12"/>
    <mergeCell ref="F12:G12"/>
    <mergeCell ref="D13:E13"/>
    <mergeCell ref="F13:G13"/>
    <mergeCell ref="D14:E14"/>
    <mergeCell ref="F14:G14"/>
    <mergeCell ref="A1:F6"/>
    <mergeCell ref="G1:H6"/>
    <mergeCell ref="A7:E10"/>
    <mergeCell ref="G9:H11"/>
    <mergeCell ref="A11:E11"/>
    <mergeCell ref="D29:E29"/>
    <mergeCell ref="G38:H38"/>
    <mergeCell ref="D30:E30"/>
    <mergeCell ref="D16:E16"/>
    <mergeCell ref="F16:G16"/>
    <mergeCell ref="D19:E19"/>
    <mergeCell ref="F19:G19"/>
    <mergeCell ref="D20:E20"/>
    <mergeCell ref="D21:E21"/>
    <mergeCell ref="D22:E22"/>
    <mergeCell ref="D27:E27"/>
    <mergeCell ref="D28:E28"/>
    <mergeCell ref="D23:E23"/>
    <mergeCell ref="D24:E24"/>
    <mergeCell ref="D25:E25"/>
    <mergeCell ref="D26:E2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5"/>
  <sheetViews>
    <sheetView workbookViewId="0">
      <selection activeCell="A8" sqref="A8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17"/>
      <c r="B1" s="118"/>
      <c r="C1" s="118"/>
      <c r="D1" s="118"/>
      <c r="E1" s="118"/>
      <c r="F1" s="118"/>
      <c r="G1" s="118"/>
      <c r="H1" s="118"/>
      <c r="I1" s="118"/>
      <c r="J1" s="119"/>
    </row>
    <row r="2" spans="1:10" x14ac:dyDescent="0.25">
      <c r="A2" s="120"/>
      <c r="B2" s="121"/>
      <c r="C2" s="121"/>
      <c r="D2" s="121"/>
      <c r="E2" s="121"/>
      <c r="F2" s="121"/>
      <c r="G2" s="121"/>
      <c r="H2" s="121"/>
      <c r="I2" s="121"/>
      <c r="J2" s="122"/>
    </row>
    <row r="3" spans="1:10" x14ac:dyDescent="0.25">
      <c r="A3" s="120"/>
      <c r="B3" s="121"/>
      <c r="C3" s="121"/>
      <c r="D3" s="121"/>
      <c r="E3" s="121"/>
      <c r="F3" s="121"/>
      <c r="G3" s="121"/>
      <c r="H3" s="121"/>
      <c r="I3" s="121"/>
      <c r="J3" s="122"/>
    </row>
    <row r="4" spans="1:10" ht="18" x14ac:dyDescent="0.25">
      <c r="A4" s="123" t="s">
        <v>0</v>
      </c>
      <c r="B4" s="124"/>
      <c r="C4" s="124"/>
      <c r="D4" s="124"/>
      <c r="E4" s="124"/>
      <c r="F4" s="124"/>
      <c r="G4" s="124"/>
      <c r="H4" s="124"/>
      <c r="I4" s="124"/>
      <c r="J4" s="125"/>
    </row>
    <row r="5" spans="1:10" ht="18.75" thickBot="1" x14ac:dyDescent="0.3">
      <c r="A5" s="126" t="s">
        <v>27</v>
      </c>
      <c r="B5" s="127"/>
      <c r="C5" s="127"/>
      <c r="D5" s="127"/>
      <c r="E5" s="127"/>
      <c r="F5" s="127"/>
      <c r="G5" s="127"/>
      <c r="H5" s="127"/>
      <c r="I5" s="127"/>
      <c r="J5" s="128"/>
    </row>
    <row r="6" spans="1:10" ht="15.75" thickBot="1" x14ac:dyDescent="0.3">
      <c r="A6" s="41" t="s">
        <v>25</v>
      </c>
      <c r="B6" s="129" t="s">
        <v>28</v>
      </c>
      <c r="C6" s="129"/>
      <c r="D6" s="129"/>
      <c r="E6" s="129"/>
      <c r="F6" s="129"/>
      <c r="G6" s="129"/>
      <c r="H6" s="42" t="s">
        <v>26</v>
      </c>
      <c r="I6" s="129">
        <v>1006137</v>
      </c>
      <c r="J6" s="130"/>
    </row>
    <row r="7" spans="1:10" x14ac:dyDescent="0.25">
      <c r="A7" s="35"/>
      <c r="B7" s="33"/>
      <c r="C7" s="33"/>
      <c r="D7" s="33"/>
      <c r="E7" s="33"/>
      <c r="F7" s="33"/>
      <c r="G7" s="33"/>
      <c r="H7" s="33"/>
      <c r="I7" s="33"/>
      <c r="J7" s="36"/>
    </row>
    <row r="8" spans="1:10" ht="15.75" thickBot="1" x14ac:dyDescent="0.3">
      <c r="A8" s="43"/>
      <c r="B8" s="33"/>
      <c r="C8" s="33"/>
      <c r="D8" s="33"/>
      <c r="E8" s="33"/>
      <c r="F8" s="33"/>
      <c r="G8" s="33"/>
      <c r="H8" s="33"/>
      <c r="I8" s="33"/>
      <c r="J8" s="36"/>
    </row>
    <row r="9" spans="1:10" ht="15.75" thickBot="1" x14ac:dyDescent="0.3">
      <c r="A9" s="116"/>
      <c r="B9" s="116"/>
      <c r="C9" s="116"/>
      <c r="D9" s="116"/>
      <c r="E9" s="116"/>
      <c r="F9" s="33"/>
      <c r="G9" s="33"/>
      <c r="H9" s="33"/>
      <c r="I9" s="33"/>
      <c r="J9" s="36"/>
    </row>
    <row r="10" spans="1:10" ht="15.75" thickBot="1" x14ac:dyDescent="0.3">
      <c r="A10" s="116"/>
      <c r="B10" s="116"/>
      <c r="C10" s="116"/>
      <c r="D10" s="116"/>
      <c r="E10" s="116"/>
      <c r="F10" s="33"/>
      <c r="G10" s="33"/>
      <c r="H10" s="33"/>
      <c r="I10" s="33"/>
      <c r="J10" s="36"/>
    </row>
    <row r="11" spans="1:10" ht="15.75" thickBot="1" x14ac:dyDescent="0.3">
      <c r="A11" s="116"/>
      <c r="B11" s="116"/>
      <c r="C11" s="116"/>
      <c r="D11" s="116"/>
      <c r="E11" s="116"/>
      <c r="F11" s="33"/>
      <c r="G11" s="33"/>
      <c r="H11" s="33"/>
      <c r="I11" s="33"/>
      <c r="J11" s="36"/>
    </row>
    <row r="12" spans="1:10" ht="15.75" thickBot="1" x14ac:dyDescent="0.3">
      <c r="A12" s="116"/>
      <c r="B12" s="116"/>
      <c r="C12" s="116"/>
      <c r="D12" s="116"/>
      <c r="E12" s="116"/>
      <c r="F12" s="33"/>
      <c r="G12" s="33"/>
      <c r="H12" s="33"/>
      <c r="I12" s="33"/>
      <c r="J12" s="36"/>
    </row>
    <row r="13" spans="1:10" ht="15.75" thickBot="1" x14ac:dyDescent="0.3">
      <c r="A13" s="116"/>
      <c r="B13" s="116"/>
      <c r="C13" s="116"/>
      <c r="D13" s="116"/>
      <c r="E13" s="116"/>
      <c r="F13" s="33"/>
      <c r="G13" s="33"/>
      <c r="H13" s="33"/>
      <c r="I13" s="33"/>
      <c r="J13" s="36"/>
    </row>
    <row r="14" spans="1:10" ht="15.75" thickBot="1" x14ac:dyDescent="0.3">
      <c r="A14" s="116"/>
      <c r="B14" s="116"/>
      <c r="C14" s="116"/>
      <c r="D14" s="116"/>
      <c r="E14" s="116"/>
      <c r="F14" s="33"/>
      <c r="G14" s="33"/>
      <c r="H14" s="33"/>
      <c r="I14" s="33"/>
      <c r="J14" s="36"/>
    </row>
    <row r="15" spans="1:10" ht="15.75" thickBot="1" x14ac:dyDescent="0.3">
      <c r="A15" s="116"/>
      <c r="B15" s="116"/>
      <c r="C15" s="116"/>
      <c r="D15" s="116"/>
      <c r="E15" s="116"/>
      <c r="F15" s="33"/>
      <c r="G15" s="33"/>
      <c r="H15" s="33"/>
      <c r="I15" s="33"/>
      <c r="J15" s="36"/>
    </row>
    <row r="16" spans="1:10" ht="15.75" thickBot="1" x14ac:dyDescent="0.3">
      <c r="A16" s="116"/>
      <c r="B16" s="116"/>
      <c r="C16" s="116"/>
      <c r="D16" s="116"/>
      <c r="E16" s="116"/>
      <c r="F16" s="33"/>
      <c r="G16" s="33"/>
      <c r="H16" s="33"/>
      <c r="I16" s="33"/>
      <c r="J16" s="36"/>
    </row>
    <row r="17" spans="1:10" ht="15.75" thickBot="1" x14ac:dyDescent="0.3">
      <c r="A17" s="116"/>
      <c r="B17" s="116"/>
      <c r="C17" s="116"/>
      <c r="D17" s="116"/>
      <c r="E17" s="116"/>
      <c r="F17" s="33"/>
      <c r="G17" s="33"/>
      <c r="H17" s="33"/>
      <c r="I17" s="33"/>
      <c r="J17" s="36"/>
    </row>
    <row r="18" spans="1:10" ht="15.75" thickBot="1" x14ac:dyDescent="0.3">
      <c r="A18" s="116"/>
      <c r="B18" s="116"/>
      <c r="C18" s="116"/>
      <c r="D18" s="116"/>
      <c r="E18" s="116"/>
      <c r="F18" s="33"/>
      <c r="G18" s="33"/>
      <c r="H18" s="33"/>
      <c r="I18" s="33"/>
      <c r="J18" s="36"/>
    </row>
    <row r="19" spans="1:10" ht="15.75" thickBot="1" x14ac:dyDescent="0.3">
      <c r="A19" s="116"/>
      <c r="B19" s="116"/>
      <c r="C19" s="116"/>
      <c r="D19" s="116"/>
      <c r="E19" s="116"/>
      <c r="F19" s="33"/>
      <c r="G19" s="33"/>
      <c r="H19" s="33"/>
      <c r="I19" s="33"/>
      <c r="J19" s="36"/>
    </row>
    <row r="20" spans="1:10" ht="15.75" thickBot="1" x14ac:dyDescent="0.3">
      <c r="A20" s="116"/>
      <c r="B20" s="116"/>
      <c r="C20" s="116"/>
      <c r="D20" s="116"/>
      <c r="E20" s="116"/>
      <c r="F20" s="33"/>
      <c r="G20" s="33"/>
      <c r="H20" s="33"/>
      <c r="I20" s="33"/>
      <c r="J20" s="36"/>
    </row>
    <row r="21" spans="1:10" ht="15.75" thickBot="1" x14ac:dyDescent="0.3">
      <c r="A21" s="116"/>
      <c r="B21" s="116"/>
      <c r="C21" s="116"/>
      <c r="D21" s="116"/>
      <c r="E21" s="116"/>
      <c r="F21" s="33"/>
      <c r="G21" s="33"/>
      <c r="H21" s="33"/>
      <c r="I21" s="33"/>
      <c r="J21" s="36"/>
    </row>
    <row r="22" spans="1:10" ht="15.75" thickBot="1" x14ac:dyDescent="0.3">
      <c r="A22" s="116"/>
      <c r="B22" s="116"/>
      <c r="C22" s="116"/>
      <c r="D22" s="116"/>
      <c r="E22" s="116"/>
      <c r="F22" s="33"/>
      <c r="G22" s="33"/>
      <c r="H22" s="33"/>
      <c r="I22" s="33"/>
      <c r="J22" s="36"/>
    </row>
    <row r="23" spans="1:10" ht="15.75" thickBot="1" x14ac:dyDescent="0.3">
      <c r="A23" s="116"/>
      <c r="B23" s="116"/>
      <c r="C23" s="116"/>
      <c r="D23" s="116"/>
      <c r="E23" s="116"/>
      <c r="F23" s="33"/>
      <c r="G23" s="33"/>
      <c r="H23" s="33"/>
      <c r="I23" s="33"/>
      <c r="J23" s="36"/>
    </row>
    <row r="24" spans="1:10" ht="15.75" thickBot="1" x14ac:dyDescent="0.3">
      <c r="A24" s="116"/>
      <c r="B24" s="116"/>
      <c r="C24" s="116"/>
      <c r="D24" s="116"/>
      <c r="E24" s="116"/>
      <c r="F24" s="33"/>
      <c r="G24" s="33"/>
      <c r="H24" s="33"/>
      <c r="I24" s="33"/>
      <c r="J24" s="36"/>
    </row>
    <row r="25" spans="1:10" x14ac:dyDescent="0.25">
      <c r="A25" s="35"/>
      <c r="B25" s="33"/>
      <c r="C25" s="33"/>
      <c r="D25" s="33"/>
      <c r="E25" s="33"/>
      <c r="F25" s="33"/>
      <c r="G25" s="33"/>
      <c r="H25" s="33"/>
      <c r="I25" s="33"/>
      <c r="J25" s="36"/>
    </row>
    <row r="26" spans="1:10" x14ac:dyDescent="0.25">
      <c r="A26" s="35"/>
      <c r="B26" s="33"/>
      <c r="C26" s="33"/>
      <c r="D26" s="33"/>
      <c r="E26" s="33"/>
      <c r="F26" s="33"/>
      <c r="G26" s="33"/>
      <c r="H26" s="33"/>
      <c r="I26" s="33"/>
      <c r="J26" s="36"/>
    </row>
    <row r="27" spans="1:10" x14ac:dyDescent="0.25">
      <c r="A27" s="35"/>
      <c r="B27" s="33"/>
      <c r="C27" s="33"/>
      <c r="D27" s="33"/>
      <c r="E27" s="33"/>
      <c r="F27" s="33"/>
      <c r="G27" s="33"/>
      <c r="H27" s="33"/>
      <c r="I27" s="33"/>
      <c r="J27" s="36"/>
    </row>
    <row r="28" spans="1:10" x14ac:dyDescent="0.25">
      <c r="A28" s="35"/>
      <c r="B28" s="33"/>
      <c r="C28" s="33"/>
      <c r="D28" s="33"/>
      <c r="E28" s="33"/>
      <c r="F28" s="33"/>
      <c r="G28" s="33"/>
      <c r="H28" s="33"/>
      <c r="I28" s="33"/>
      <c r="J28" s="36"/>
    </row>
    <row r="29" spans="1:10" x14ac:dyDescent="0.25">
      <c r="A29" s="35"/>
      <c r="B29" s="33"/>
      <c r="C29" s="33"/>
      <c r="D29" s="33"/>
      <c r="E29" s="33"/>
      <c r="F29" s="33"/>
      <c r="G29" s="33"/>
      <c r="H29" s="33"/>
      <c r="I29" s="33"/>
      <c r="J29" s="36"/>
    </row>
    <row r="30" spans="1:10" x14ac:dyDescent="0.25">
      <c r="A30" s="35"/>
      <c r="B30" s="33"/>
      <c r="C30" s="33"/>
      <c r="D30" s="33"/>
      <c r="E30" s="33"/>
      <c r="F30" s="33"/>
      <c r="G30" s="33"/>
      <c r="H30" s="33"/>
      <c r="I30" s="33"/>
      <c r="J30" s="36"/>
    </row>
    <row r="31" spans="1:10" x14ac:dyDescent="0.25">
      <c r="A31" s="35"/>
      <c r="B31" s="33"/>
      <c r="C31" s="33"/>
      <c r="D31" s="33"/>
      <c r="E31" s="33"/>
      <c r="F31" s="33"/>
      <c r="G31" s="33"/>
      <c r="H31" s="33"/>
      <c r="I31" s="33"/>
      <c r="J31" s="36"/>
    </row>
    <row r="32" spans="1:10" x14ac:dyDescent="0.25">
      <c r="A32" s="35"/>
      <c r="B32" s="33"/>
      <c r="C32" s="33"/>
      <c r="D32" s="33"/>
      <c r="E32" s="33"/>
      <c r="F32" s="33"/>
      <c r="G32" s="33"/>
      <c r="H32" s="33"/>
      <c r="I32" s="33"/>
      <c r="J32" s="36"/>
    </row>
    <row r="33" spans="1:10" x14ac:dyDescent="0.25">
      <c r="A33" s="35"/>
      <c r="B33" s="33"/>
      <c r="C33" s="33"/>
      <c r="D33" s="33"/>
      <c r="E33" s="33"/>
      <c r="F33" s="33"/>
      <c r="G33" s="33"/>
      <c r="H33" s="33"/>
      <c r="I33" s="33"/>
      <c r="J33" s="36"/>
    </row>
    <row r="34" spans="1:10" x14ac:dyDescent="0.25">
      <c r="A34" s="35"/>
      <c r="B34" s="33"/>
      <c r="C34" s="33"/>
      <c r="D34" s="33"/>
      <c r="E34" s="33"/>
      <c r="F34" s="33"/>
      <c r="G34" s="33"/>
      <c r="H34" s="33"/>
      <c r="I34" s="33"/>
      <c r="J34" s="36"/>
    </row>
    <row r="35" spans="1:10" ht="15.75" thickBot="1" x14ac:dyDescent="0.3">
      <c r="A35" s="37"/>
      <c r="B35" s="34"/>
      <c r="C35" s="34"/>
      <c r="D35" s="34"/>
      <c r="E35" s="34"/>
      <c r="F35" s="34"/>
      <c r="G35" s="34"/>
      <c r="H35" s="34"/>
      <c r="I35" s="34"/>
      <c r="J35" s="38"/>
    </row>
  </sheetData>
  <sheetProtection algorithmName="SHA-512" hashValue="rYmRq8hUYTGENzf1B0gVQ5rsKFrKaGLVxhiuN/Qp3bQpfxX3SiG4J/YC7tcbN2SY+9Twjmjn+6URkkJfcZYLyw==" saltValue="C31YHaVYJothpAT+f2Qufw==" spinCount="100000" sheet="1" objects="1" scenarios="1"/>
  <mergeCells count="6">
    <mergeCell ref="A9:E24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269092-C62B-4331-8783-63541D9445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74D433-5BF5-4FFA-89D9-544A76BAA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B79AFC-B20E-410F-88FD-915EC9151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2022-01-14T13:44:33Z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