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Compensación y Beneficios\Nomina al portal 2021\JUNIO 2021\"/>
    </mc:Choice>
  </mc:AlternateContent>
  <bookViews>
    <workbookView xWindow="0" yWindow="0" windowWidth="19200" windowHeight="11490"/>
  </bookViews>
  <sheets>
    <sheet name="Consejo" sheetId="2" r:id="rId1"/>
  </sheets>
  <definedNames>
    <definedName name="_xlnm._FilterDatabase" localSheetId="0" hidden="1">Consejo!$A$15:$M$37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2" l="1"/>
  <c r="L37" i="2"/>
  <c r="K37" i="2"/>
  <c r="J37" i="2"/>
  <c r="I37" i="2"/>
  <c r="H37" i="2"/>
</calcChain>
</file>

<file path=xl/sharedStrings.xml><?xml version="1.0" encoding="utf-8"?>
<sst xmlns="http://schemas.openxmlformats.org/spreadsheetml/2006/main" count="126" uniqueCount="61">
  <si>
    <t>Nombre</t>
  </si>
  <si>
    <t>Fijo</t>
  </si>
  <si>
    <t>Masculino</t>
  </si>
  <si>
    <t>Femenino</t>
  </si>
  <si>
    <t>CHOFER</t>
  </si>
  <si>
    <t>DIRECTOR DE COMUNICACION ESTRATEGICA</t>
  </si>
  <si>
    <t>RICARDO JOSE GOMEZ CANAAN</t>
  </si>
  <si>
    <t>MIEMBRO DEL CONSEJO</t>
  </si>
  <si>
    <t>CONSEJO UNIFICADO EDES</t>
  </si>
  <si>
    <t>BIENVENIDO ANTONIO MEJIA GARCIA</t>
  </si>
  <si>
    <t>RUBEN DARIO DE JESUS REYNOSO FERNANDEZ</t>
  </si>
  <si>
    <t>LUISA YUDELKA BATISTA REYES</t>
  </si>
  <si>
    <t>DIRECTOR CORPORATIVO DE PLANIFICACION ESTRATEGICA Y CONTROL DE GESTION</t>
  </si>
  <si>
    <t>DEPARTAMENTO DE VICEPRESIDENCIA EJECUTIVA</t>
  </si>
  <si>
    <t>CAROLINA ALTAGRACIA MELO SANCHEZ</t>
  </si>
  <si>
    <t>LIDER CORPORATIVO DE PROYECTOS Y GESTION TECNICA</t>
  </si>
  <si>
    <t>IVAN GABRIEL ORTIZ DRULLARD</t>
  </si>
  <si>
    <t>LIDER CORPORATIVO DE TECNOLOGIA</t>
  </si>
  <si>
    <t>JOSE ENRIQUE LUCIANO SANCHEZ</t>
  </si>
  <si>
    <t xml:space="preserve">JULIET BURGUERA </t>
  </si>
  <si>
    <t>SECRETARIA GENERAL ADJUNTA</t>
  </si>
  <si>
    <t>RAIZA CLARISSA LARA MARTINEZ</t>
  </si>
  <si>
    <t>RUBEN ALFREDO ORIA ACOSTA</t>
  </si>
  <si>
    <t>LIDER CORPORATIVO AUDITORIA TECNICA COMERCIAL</t>
  </si>
  <si>
    <t>MIGUEL RAMON GENEROSO MELLA ABREU</t>
  </si>
  <si>
    <t>COORDINADOR ASUNTOS INTERNOS</t>
  </si>
  <si>
    <t>RANDY WADER TORIBIO VARGAS</t>
  </si>
  <si>
    <t>ANDRES SORIANO ORTIZ</t>
  </si>
  <si>
    <t>GLENYS ABREU ABREU</t>
  </si>
  <si>
    <t>ANALISTA DE MEDICION</t>
  </si>
  <si>
    <t>ANNERY GERALINA GALVAN MATOS</t>
  </si>
  <si>
    <t>LIDER CORPORATIVO CAPACITACION Y EFECTIVIDAD ORGANIZACIONAL</t>
  </si>
  <si>
    <t>JAROLYN YAMEL GONZALEZ MELENDEZ</t>
  </si>
  <si>
    <t>LIDER CORPORATIVO LEGAL</t>
  </si>
  <si>
    <t>JULIO ANIBAL MADERA RODRIGUEZ</t>
  </si>
  <si>
    <t>ESPECIALISTA SAP SENIOR</t>
  </si>
  <si>
    <t>RAFAEL DIONICIO GRULLON RAMIREZ</t>
  </si>
  <si>
    <t>ESPECIALISTA SAP</t>
  </si>
  <si>
    <t>RAMON ELPIDIO VARGAS ADAMES</t>
  </si>
  <si>
    <t>CRISTIAN ALEXIS VILLAR DIROCHE</t>
  </si>
  <si>
    <t>ANTONIO VASQUEZ VASQUEZ</t>
  </si>
  <si>
    <t>TOTAL</t>
  </si>
  <si>
    <t>AFP</t>
  </si>
  <si>
    <t>ISR</t>
  </si>
  <si>
    <t>SFS</t>
  </si>
  <si>
    <t>Empresa Distribuidora de Energía del Norte S.A.</t>
  </si>
  <si>
    <t xml:space="preserve">EDENORTE DOMINICANA </t>
  </si>
  <si>
    <t>"Año de la Consolidación y la Seguridad Alimentaria"</t>
  </si>
  <si>
    <t>Nómina de Sueldos: Miembros del Consejo Unificado y staff</t>
  </si>
  <si>
    <t>Correspondiente al mes</t>
  </si>
  <si>
    <t>del año</t>
  </si>
  <si>
    <t>Reg.No.</t>
  </si>
  <si>
    <t>No.Empleado</t>
  </si>
  <si>
    <t>Departamento</t>
  </si>
  <si>
    <t>Posicion</t>
  </si>
  <si>
    <t>Tipo</t>
  </si>
  <si>
    <t>Genero</t>
  </si>
  <si>
    <t>Ingreso Bruto</t>
  </si>
  <si>
    <t>Otros Desc.</t>
  </si>
  <si>
    <t>Ingreso Neto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</si>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</sst>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3" fontId="7" fillId="4" borderId="4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2626285</xdr:colOff>
      <xdr:row>0</xdr:row>
      <xdr:rowOff>103908</xdr:rowOff>
    </xdr:from>
    <xdr:to>
      <xdr:col>5</xdr:col>
      <xdr:colOff>474024</xdr:colOff>
      <xdr:row>5</xdr:row>
      <xdr:rowOff>159284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7435" y="103908"/>
          <a:ext cx="2857889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tabSelected="1" topLeftCell="A17" zoomScale="55" zoomScaleNormal="55" workbookViewId="0">
      <selection activeCell="E48" sqref="E48"/>
    </sheetView>
  </sheetViews>
  <sheetFormatPr baseColWidth="10" defaultRowHeight="15" x14ac:dyDescent="0.25"/>
  <cols>
    <col min="1" max="1" width="13.140625" customWidth="1"/>
    <col min="2" max="2" width="21.140625" bestFit="1" customWidth="1"/>
    <col min="3" max="3" width="51.85546875" bestFit="1" customWidth="1"/>
    <col min="4" max="4" width="56.28515625" bestFit="1" customWidth="1"/>
    <col min="5" max="5" width="75.140625" bestFit="1" customWidth="1"/>
    <col min="6" max="6" width="18.5703125" bestFit="1" customWidth="1"/>
    <col min="7" max="7" width="20.42578125" customWidth="1"/>
    <col min="8" max="8" width="23.42578125" customWidth="1"/>
    <col min="9" max="11" width="22.28515625" bestFit="1" customWidth="1"/>
    <col min="12" max="12" width="16.85546875" customWidth="1"/>
    <col min="13" max="13" width="25.85546875" bestFit="1" customWidth="1"/>
    <col min="14" max="14" width="16.42578125" bestFit="1" customWidth="1"/>
  </cols>
  <sheetData>
    <row r="1" spans="1:13" x14ac:dyDescent="0.25">
      <c r="B1" s="3"/>
      <c r="C1" s="3"/>
      <c r="D1" s="3"/>
      <c r="E1" s="3"/>
      <c r="F1" s="3"/>
      <c r="G1" s="3"/>
      <c r="H1" s="3"/>
      <c r="I1" s="3"/>
    </row>
    <row r="2" spans="1:13" x14ac:dyDescent="0.25">
      <c r="B2" s="3"/>
      <c r="C2" s="3"/>
      <c r="D2" s="3"/>
      <c r="E2" s="3"/>
      <c r="F2" s="3"/>
      <c r="G2" s="3"/>
      <c r="H2" s="3"/>
      <c r="I2" s="3"/>
    </row>
    <row r="3" spans="1:13" x14ac:dyDescent="0.25">
      <c r="B3" s="3"/>
      <c r="C3" s="3"/>
      <c r="D3" s="3"/>
      <c r="E3" s="3"/>
      <c r="F3" s="3"/>
      <c r="G3" s="3"/>
      <c r="H3" s="3"/>
      <c r="I3" s="3"/>
    </row>
    <row r="4" spans="1:13" x14ac:dyDescent="0.25">
      <c r="B4" s="3"/>
      <c r="C4" s="3"/>
      <c r="D4" s="3"/>
      <c r="E4" s="3"/>
      <c r="F4" s="3"/>
      <c r="G4" s="3"/>
      <c r="H4" s="3"/>
      <c r="I4" s="3"/>
    </row>
    <row r="5" spans="1:13" x14ac:dyDescent="0.25">
      <c r="B5" s="3"/>
      <c r="C5" s="3"/>
      <c r="D5" s="3"/>
      <c r="E5" s="3"/>
      <c r="F5" s="3"/>
      <c r="G5" s="3"/>
      <c r="H5" s="3"/>
      <c r="I5" s="3"/>
    </row>
    <row r="6" spans="1:13" x14ac:dyDescent="0.25">
      <c r="B6" s="3"/>
      <c r="C6" s="3"/>
      <c r="D6" s="3"/>
      <c r="E6" s="3"/>
      <c r="F6" s="3"/>
      <c r="G6" s="3"/>
      <c r="H6" s="3"/>
      <c r="I6" s="3"/>
    </row>
    <row r="7" spans="1:13" ht="25.5" x14ac:dyDescent="0.25">
      <c r="A7" s="18" t="s">
        <v>45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8.75" x14ac:dyDescent="0.25">
      <c r="A8" s="19" t="s">
        <v>46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19.5" x14ac:dyDescent="0.25">
      <c r="A9" s="20" t="s">
        <v>47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x14ac:dyDescent="0.25">
      <c r="B10" s="4"/>
      <c r="C10" s="4"/>
      <c r="D10" s="4"/>
      <c r="E10" s="4"/>
      <c r="F10" s="4"/>
      <c r="G10" s="4"/>
      <c r="H10" s="4"/>
      <c r="I10" s="4"/>
    </row>
    <row r="11" spans="1:13" ht="18" x14ac:dyDescent="0.25">
      <c r="A11" s="21" t="s">
        <v>48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ht="18" x14ac:dyDescent="0.25">
      <c r="B12" s="5"/>
      <c r="C12" s="5"/>
      <c r="D12" s="5"/>
      <c r="E12" s="5"/>
      <c r="F12" s="5"/>
      <c r="G12" s="5"/>
      <c r="H12" s="5"/>
      <c r="I12" s="5"/>
    </row>
    <row r="13" spans="1:13" ht="25.5" x14ac:dyDescent="0.25">
      <c r="A13" s="22" t="s">
        <v>49</v>
      </c>
      <c r="B13" s="22"/>
      <c r="C13" s="22"/>
      <c r="D13" s="22"/>
      <c r="E13" s="22"/>
      <c r="F13" s="6" t="s">
        <v>60</v>
      </c>
      <c r="G13" s="7" t="s">
        <v>50</v>
      </c>
      <c r="H13" s="8">
        <v>2021</v>
      </c>
      <c r="I13" s="5"/>
    </row>
    <row r="14" spans="1:13" ht="15.75" thickBot="1" x14ac:dyDescent="0.3">
      <c r="B14" s="9"/>
      <c r="C14" s="9"/>
      <c r="D14" s="9"/>
      <c r="E14" s="9"/>
      <c r="F14" s="10"/>
      <c r="G14" s="11"/>
      <c r="H14" s="9"/>
      <c r="I14" s="9"/>
    </row>
    <row r="15" spans="1:13" ht="50.25" customHeight="1" thickBot="1" x14ac:dyDescent="0.3">
      <c r="A15" s="12" t="s">
        <v>51</v>
      </c>
      <c r="B15" s="13" t="s">
        <v>52</v>
      </c>
      <c r="C15" s="13" t="s">
        <v>0</v>
      </c>
      <c r="D15" s="13" t="s">
        <v>53</v>
      </c>
      <c r="E15" s="13" t="s">
        <v>54</v>
      </c>
      <c r="F15" s="13" t="s">
        <v>55</v>
      </c>
      <c r="G15" s="13" t="s">
        <v>56</v>
      </c>
      <c r="H15" s="13" t="s">
        <v>57</v>
      </c>
      <c r="I15" s="13" t="s">
        <v>42</v>
      </c>
      <c r="J15" s="13" t="s">
        <v>44</v>
      </c>
      <c r="K15" s="13" t="s">
        <v>43</v>
      </c>
      <c r="L15" s="13" t="s">
        <v>58</v>
      </c>
      <c r="M15" s="13" t="s">
        <v>59</v>
      </c>
    </row>
    <row r="16" spans="1:13" ht="15" customHeight="1" x14ac:dyDescent="0.25">
      <c r="A16">
        <v>1</v>
      </c>
      <c r="B16">
        <v>16426</v>
      </c>
      <c r="C16" t="s">
        <v>6</v>
      </c>
      <c r="D16" t="s">
        <v>8</v>
      </c>
      <c r="E16" t="s">
        <v>7</v>
      </c>
      <c r="F16" t="s">
        <v>1</v>
      </c>
      <c r="G16" t="s">
        <v>2</v>
      </c>
      <c r="H16" s="1">
        <v>300000</v>
      </c>
      <c r="I16">
        <v>7175</v>
      </c>
      <c r="J16">
        <v>4098.53</v>
      </c>
      <c r="K16">
        <v>60764.56</v>
      </c>
      <c r="M16" s="2">
        <v>227961.91</v>
      </c>
    </row>
    <row r="17" spans="1:13" ht="15.75" customHeight="1" x14ac:dyDescent="0.25">
      <c r="A17">
        <v>2</v>
      </c>
      <c r="B17">
        <v>16427</v>
      </c>
      <c r="C17" t="s">
        <v>9</v>
      </c>
      <c r="D17" t="s">
        <v>8</v>
      </c>
      <c r="E17" t="s">
        <v>7</v>
      </c>
      <c r="F17" t="s">
        <v>1</v>
      </c>
      <c r="G17" t="s">
        <v>2</v>
      </c>
      <c r="H17" s="1">
        <v>300000</v>
      </c>
      <c r="I17">
        <v>7175</v>
      </c>
      <c r="J17">
        <v>4098.53</v>
      </c>
      <c r="K17">
        <v>60764.56</v>
      </c>
      <c r="M17" s="2">
        <v>227961.91</v>
      </c>
    </row>
    <row r="18" spans="1:13" ht="15" customHeight="1" x14ac:dyDescent="0.25">
      <c r="A18">
        <v>3</v>
      </c>
      <c r="B18">
        <v>16428</v>
      </c>
      <c r="C18" t="s">
        <v>10</v>
      </c>
      <c r="D18" t="s">
        <v>8</v>
      </c>
      <c r="E18" t="s">
        <v>7</v>
      </c>
      <c r="F18" t="s">
        <v>1</v>
      </c>
      <c r="G18" t="s">
        <v>2</v>
      </c>
      <c r="H18" s="1">
        <v>300000</v>
      </c>
      <c r="I18">
        <v>7175</v>
      </c>
      <c r="J18">
        <v>4098.53</v>
      </c>
      <c r="K18">
        <v>60764.56</v>
      </c>
      <c r="M18" s="2">
        <v>227961.91</v>
      </c>
    </row>
    <row r="19" spans="1:13" ht="15" customHeight="1" x14ac:dyDescent="0.25">
      <c r="A19">
        <v>4</v>
      </c>
      <c r="B19">
        <v>16453</v>
      </c>
      <c r="C19" t="s">
        <v>11</v>
      </c>
      <c r="D19" t="s">
        <v>13</v>
      </c>
      <c r="E19" t="s">
        <v>12</v>
      </c>
      <c r="F19" t="s">
        <v>1</v>
      </c>
      <c r="G19" t="s">
        <v>3</v>
      </c>
      <c r="H19" s="1">
        <v>340000</v>
      </c>
      <c r="I19">
        <v>7738.67</v>
      </c>
      <c r="J19">
        <v>4098.53</v>
      </c>
      <c r="K19">
        <v>70623.64</v>
      </c>
      <c r="M19" s="2">
        <v>257539.16</v>
      </c>
    </row>
    <row r="20" spans="1:13" x14ac:dyDescent="0.25">
      <c r="A20">
        <v>5</v>
      </c>
      <c r="B20">
        <v>16454</v>
      </c>
      <c r="C20" t="s">
        <v>14</v>
      </c>
      <c r="D20" t="s">
        <v>13</v>
      </c>
      <c r="E20" t="s">
        <v>15</v>
      </c>
      <c r="F20" t="s">
        <v>1</v>
      </c>
      <c r="G20" t="s">
        <v>3</v>
      </c>
      <c r="H20" s="1">
        <v>315000</v>
      </c>
      <c r="I20">
        <v>7738.67</v>
      </c>
      <c r="J20">
        <v>4098.53</v>
      </c>
      <c r="K20">
        <v>64373.64</v>
      </c>
      <c r="M20" s="2">
        <v>238789.16</v>
      </c>
    </row>
    <row r="21" spans="1:13" ht="15" customHeight="1" x14ac:dyDescent="0.25">
      <c r="A21">
        <v>6</v>
      </c>
      <c r="B21">
        <v>16575</v>
      </c>
      <c r="C21" t="s">
        <v>16</v>
      </c>
      <c r="D21" t="s">
        <v>13</v>
      </c>
      <c r="E21" t="s">
        <v>17</v>
      </c>
      <c r="F21" t="s">
        <v>1</v>
      </c>
      <c r="G21" t="s">
        <v>2</v>
      </c>
      <c r="H21" s="1">
        <v>340000</v>
      </c>
      <c r="I21">
        <v>7738.67</v>
      </c>
      <c r="J21">
        <v>4098.53</v>
      </c>
      <c r="K21">
        <v>70623.64</v>
      </c>
      <c r="M21" s="2">
        <v>257539.16</v>
      </c>
    </row>
    <row r="22" spans="1:13" x14ac:dyDescent="0.25">
      <c r="A22">
        <v>7</v>
      </c>
      <c r="B22">
        <v>16664</v>
      </c>
      <c r="C22" t="s">
        <v>18</v>
      </c>
      <c r="D22" t="s">
        <v>13</v>
      </c>
      <c r="E22" t="s">
        <v>4</v>
      </c>
      <c r="F22" t="s">
        <v>1</v>
      </c>
      <c r="G22" t="s">
        <v>2</v>
      </c>
      <c r="H22" s="1">
        <v>29000</v>
      </c>
      <c r="I22">
        <v>602.70000000000005</v>
      </c>
      <c r="J22">
        <v>638.4</v>
      </c>
      <c r="L22">
        <v>310.5</v>
      </c>
      <c r="M22" s="2">
        <v>27448.400000000001</v>
      </c>
    </row>
    <row r="23" spans="1:13" x14ac:dyDescent="0.25">
      <c r="A23">
        <v>8</v>
      </c>
      <c r="B23">
        <v>17100</v>
      </c>
      <c r="C23" t="s">
        <v>19</v>
      </c>
      <c r="D23" t="s">
        <v>13</v>
      </c>
      <c r="E23" t="s">
        <v>20</v>
      </c>
      <c r="F23" t="s">
        <v>1</v>
      </c>
      <c r="G23" t="s">
        <v>3</v>
      </c>
      <c r="H23" s="1">
        <v>260000</v>
      </c>
      <c r="I23">
        <v>6314</v>
      </c>
      <c r="J23">
        <v>4098.53</v>
      </c>
      <c r="K23">
        <v>50979.8</v>
      </c>
      <c r="M23" s="2">
        <v>198607.66999999998</v>
      </c>
    </row>
    <row r="24" spans="1:13" x14ac:dyDescent="0.25">
      <c r="A24">
        <v>9</v>
      </c>
      <c r="B24">
        <v>17240</v>
      </c>
      <c r="C24" t="s">
        <v>21</v>
      </c>
      <c r="D24" t="s">
        <v>13</v>
      </c>
      <c r="E24" t="s">
        <v>5</v>
      </c>
      <c r="F24" t="s">
        <v>1</v>
      </c>
      <c r="G24" t="s">
        <v>3</v>
      </c>
      <c r="H24" s="1">
        <v>220000</v>
      </c>
      <c r="I24">
        <v>5740</v>
      </c>
      <c r="J24">
        <v>4098.53</v>
      </c>
      <c r="K24">
        <v>41123.300000000003</v>
      </c>
      <c r="M24" s="2">
        <v>169038.16999999998</v>
      </c>
    </row>
    <row r="25" spans="1:13" x14ac:dyDescent="0.25">
      <c r="A25">
        <v>10</v>
      </c>
      <c r="B25">
        <v>17241</v>
      </c>
      <c r="C25" t="s">
        <v>22</v>
      </c>
      <c r="D25" t="s">
        <v>13</v>
      </c>
      <c r="E25" t="s">
        <v>23</v>
      </c>
      <c r="F25" t="s">
        <v>1</v>
      </c>
      <c r="G25" t="s">
        <v>2</v>
      </c>
      <c r="H25" s="1">
        <v>270000</v>
      </c>
      <c r="I25">
        <v>6601</v>
      </c>
      <c r="J25">
        <v>4098.53</v>
      </c>
      <c r="K25">
        <v>53408.06</v>
      </c>
      <c r="M25" s="2">
        <v>205892.41</v>
      </c>
    </row>
    <row r="26" spans="1:13" x14ac:dyDescent="0.25">
      <c r="A26">
        <v>11</v>
      </c>
      <c r="B26">
        <v>17403</v>
      </c>
      <c r="C26" t="s">
        <v>24</v>
      </c>
      <c r="D26" t="s">
        <v>13</v>
      </c>
      <c r="E26" t="s">
        <v>25</v>
      </c>
      <c r="F26" t="s">
        <v>1</v>
      </c>
      <c r="G26" t="s">
        <v>2</v>
      </c>
      <c r="H26" s="1">
        <v>60000</v>
      </c>
      <c r="I26">
        <v>1722</v>
      </c>
      <c r="J26">
        <v>1824</v>
      </c>
      <c r="K26">
        <v>3486.65</v>
      </c>
      <c r="L26">
        <v>4918.32</v>
      </c>
      <c r="M26" s="2">
        <v>48049.03</v>
      </c>
    </row>
    <row r="27" spans="1:13" x14ac:dyDescent="0.25">
      <c r="A27">
        <v>12</v>
      </c>
      <c r="B27">
        <v>17460</v>
      </c>
      <c r="C27" t="s">
        <v>26</v>
      </c>
      <c r="D27" t="s">
        <v>13</v>
      </c>
      <c r="E27" t="s">
        <v>4</v>
      </c>
      <c r="F27" t="s">
        <v>1</v>
      </c>
      <c r="G27" t="s">
        <v>2</v>
      </c>
      <c r="H27" s="1">
        <v>21000</v>
      </c>
      <c r="I27">
        <v>602.70000000000005</v>
      </c>
      <c r="J27">
        <v>638.4</v>
      </c>
      <c r="M27" s="2">
        <v>19758.900000000001</v>
      </c>
    </row>
    <row r="28" spans="1:13" x14ac:dyDescent="0.25">
      <c r="A28">
        <v>13</v>
      </c>
      <c r="B28">
        <v>17461</v>
      </c>
      <c r="C28" t="s">
        <v>27</v>
      </c>
      <c r="D28" t="s">
        <v>13</v>
      </c>
      <c r="E28" t="s">
        <v>4</v>
      </c>
      <c r="F28" t="s">
        <v>1</v>
      </c>
      <c r="G28" t="s">
        <v>2</v>
      </c>
      <c r="H28" s="1">
        <v>21000</v>
      </c>
      <c r="I28">
        <v>602.70000000000005</v>
      </c>
      <c r="J28">
        <v>638.4</v>
      </c>
      <c r="M28" s="2">
        <v>19758.900000000001</v>
      </c>
    </row>
    <row r="29" spans="1:13" ht="15" customHeight="1" x14ac:dyDescent="0.25">
      <c r="A29">
        <v>14</v>
      </c>
      <c r="B29">
        <v>17462</v>
      </c>
      <c r="C29" t="s">
        <v>28</v>
      </c>
      <c r="D29" t="s">
        <v>13</v>
      </c>
      <c r="E29" t="s">
        <v>29</v>
      </c>
      <c r="F29" t="s">
        <v>1</v>
      </c>
      <c r="G29" t="s">
        <v>3</v>
      </c>
      <c r="H29" s="1">
        <v>45000</v>
      </c>
      <c r="I29">
        <v>1291.5</v>
      </c>
      <c r="J29">
        <v>1368</v>
      </c>
      <c r="K29">
        <v>1148.32</v>
      </c>
      <c r="M29" s="2">
        <v>41192.18</v>
      </c>
    </row>
    <row r="30" spans="1:13" x14ac:dyDescent="0.25">
      <c r="A30">
        <v>15</v>
      </c>
      <c r="B30">
        <v>17525</v>
      </c>
      <c r="C30" t="s">
        <v>30</v>
      </c>
      <c r="D30" t="s">
        <v>13</v>
      </c>
      <c r="E30" t="s">
        <v>31</v>
      </c>
      <c r="F30" t="s">
        <v>1</v>
      </c>
      <c r="G30" t="s">
        <v>3</v>
      </c>
      <c r="H30" s="1">
        <v>170000</v>
      </c>
      <c r="I30">
        <v>4305</v>
      </c>
      <c r="J30">
        <v>4098.53</v>
      </c>
      <c r="K30">
        <v>28684.519999999997</v>
      </c>
      <c r="L30">
        <v>1190.1200000000026</v>
      </c>
      <c r="M30" s="2">
        <v>131721.83000000002</v>
      </c>
    </row>
    <row r="31" spans="1:13" x14ac:dyDescent="0.25">
      <c r="A31">
        <v>16</v>
      </c>
      <c r="B31">
        <v>17733</v>
      </c>
      <c r="C31" t="s">
        <v>32</v>
      </c>
      <c r="D31" t="s">
        <v>13</v>
      </c>
      <c r="E31" t="s">
        <v>33</v>
      </c>
      <c r="F31" t="s">
        <v>1</v>
      </c>
      <c r="G31" t="s">
        <v>3</v>
      </c>
      <c r="H31" s="1">
        <v>175000</v>
      </c>
      <c r="I31">
        <v>5022.5</v>
      </c>
      <c r="J31">
        <v>4098.53</v>
      </c>
      <c r="K31">
        <v>30052.68</v>
      </c>
      <c r="M31" s="2">
        <v>135826.29</v>
      </c>
    </row>
    <row r="32" spans="1:13" ht="15" customHeight="1" x14ac:dyDescent="0.25">
      <c r="A32">
        <v>17</v>
      </c>
      <c r="B32">
        <v>17790</v>
      </c>
      <c r="C32" t="s">
        <v>34</v>
      </c>
      <c r="D32" t="s">
        <v>13</v>
      </c>
      <c r="E32" t="s">
        <v>35</v>
      </c>
      <c r="F32" t="s">
        <v>1</v>
      </c>
      <c r="G32" t="s">
        <v>2</v>
      </c>
      <c r="H32" s="1">
        <v>130000</v>
      </c>
      <c r="I32">
        <v>3731</v>
      </c>
      <c r="J32">
        <v>3952</v>
      </c>
      <c r="K32">
        <v>19162.190000000002</v>
      </c>
      <c r="M32" s="2">
        <v>103154.81</v>
      </c>
    </row>
    <row r="33" spans="1:13" ht="15" customHeight="1" x14ac:dyDescent="0.25">
      <c r="A33">
        <v>18</v>
      </c>
      <c r="B33">
        <v>17791</v>
      </c>
      <c r="C33" t="s">
        <v>36</v>
      </c>
      <c r="D33" t="s">
        <v>13</v>
      </c>
      <c r="E33" t="s">
        <v>37</v>
      </c>
      <c r="F33" t="s">
        <v>1</v>
      </c>
      <c r="G33" t="s">
        <v>2</v>
      </c>
      <c r="H33" s="1">
        <v>100000</v>
      </c>
      <c r="I33">
        <v>2870</v>
      </c>
      <c r="J33">
        <v>3040</v>
      </c>
      <c r="K33">
        <v>12105.44</v>
      </c>
      <c r="M33" s="2">
        <v>81984.56</v>
      </c>
    </row>
    <row r="34" spans="1:13" x14ac:dyDescent="0.25">
      <c r="A34">
        <v>19</v>
      </c>
      <c r="B34">
        <v>17792</v>
      </c>
      <c r="C34" t="s">
        <v>38</v>
      </c>
      <c r="D34" t="s">
        <v>13</v>
      </c>
      <c r="E34" t="s">
        <v>37</v>
      </c>
      <c r="F34" t="s">
        <v>1</v>
      </c>
      <c r="G34" t="s">
        <v>2</v>
      </c>
      <c r="H34" s="1">
        <v>100000</v>
      </c>
      <c r="I34">
        <v>2870</v>
      </c>
      <c r="J34">
        <v>3040</v>
      </c>
      <c r="K34">
        <v>12105.44</v>
      </c>
      <c r="M34" s="2">
        <v>81984.56</v>
      </c>
    </row>
    <row r="35" spans="1:13" x14ac:dyDescent="0.25">
      <c r="A35">
        <v>20</v>
      </c>
      <c r="B35">
        <v>17793</v>
      </c>
      <c r="C35" t="s">
        <v>39</v>
      </c>
      <c r="D35" t="s">
        <v>13</v>
      </c>
      <c r="E35" t="s">
        <v>37</v>
      </c>
      <c r="F35" t="s">
        <v>1</v>
      </c>
      <c r="G35" t="s">
        <v>2</v>
      </c>
      <c r="H35" s="1">
        <v>100000</v>
      </c>
      <c r="I35">
        <v>2870</v>
      </c>
      <c r="J35">
        <v>3040</v>
      </c>
      <c r="K35">
        <v>12105.44</v>
      </c>
      <c r="M35" s="2">
        <v>81984.56</v>
      </c>
    </row>
    <row r="36" spans="1:13" ht="15.75" thickBot="1" x14ac:dyDescent="0.3">
      <c r="A36">
        <v>21</v>
      </c>
      <c r="B36">
        <v>17794</v>
      </c>
      <c r="C36" t="s">
        <v>40</v>
      </c>
      <c r="D36" t="s">
        <v>13</v>
      </c>
      <c r="E36" t="s">
        <v>37</v>
      </c>
      <c r="F36" t="s">
        <v>1</v>
      </c>
      <c r="G36" t="s">
        <v>2</v>
      </c>
      <c r="H36" s="1">
        <v>100000</v>
      </c>
      <c r="I36">
        <v>2870</v>
      </c>
      <c r="J36">
        <v>3040</v>
      </c>
      <c r="K36">
        <v>12105.44</v>
      </c>
      <c r="M36" s="2">
        <v>81984.56</v>
      </c>
    </row>
    <row r="37" spans="1:13" ht="21" thickBot="1" x14ac:dyDescent="0.3">
      <c r="A37" s="14"/>
      <c r="B37" s="15"/>
      <c r="C37" s="15"/>
      <c r="D37" s="15"/>
      <c r="E37" s="15"/>
      <c r="F37" s="15"/>
      <c r="G37" s="16" t="s">
        <v>41</v>
      </c>
      <c r="H37" s="17">
        <f t="shared" ref="H37:M37" si="0">SUM(H16:H36)</f>
        <v>3696000</v>
      </c>
      <c r="I37" s="17">
        <f t="shared" si="0"/>
        <v>92756.109999999986</v>
      </c>
      <c r="J37" s="17">
        <f t="shared" si="0"/>
        <v>66303.03</v>
      </c>
      <c r="K37" s="17">
        <f t="shared" si="0"/>
        <v>664381.87999999989</v>
      </c>
      <c r="L37" s="17">
        <f t="shared" si="0"/>
        <v>6418.9400000000023</v>
      </c>
      <c r="M37" s="17">
        <f t="shared" si="0"/>
        <v>2866140.04</v>
      </c>
    </row>
  </sheetData>
  <sortState ref="A16:M37">
    <sortCondition ref="B15"/>
  </sortState>
  <mergeCells count="5">
    <mergeCell ref="A7:M7"/>
    <mergeCell ref="A8:M8"/>
    <mergeCell ref="A9:M9"/>
    <mergeCell ref="A11:M11"/>
    <mergeCell ref="A13:E13"/>
  </mergeCells>
  <printOptions horizontalCentered="1"/>
  <pageMargins left="0.31496062992125984" right="0.31496062992125984" top="0.35433070866141736" bottom="0.35433070866141736" header="0" footer="0"/>
  <pageSetup paperSize="9" scale="3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Consejo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Claribel Rosario</cp:lastModifiedBy>
  <cp:lastPrinted>2021-07-05T16:07:53Z</cp:lastPrinted>
  <dcterms:created xsi:type="dcterms:W3CDTF">2021-07-05T14:44:18Z</dcterms:created>
  <dcterms:modified xsi:type="dcterms:W3CDTF">2021-07-05T19:23:24Z</dcterms:modified>
</cp:coreProperties>
</file>